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hun 2019\Evaluasi E-Sakip Agustus 2019\6_Cascaring dan Pohon Kinerja 2018\"/>
    </mc:Choice>
  </mc:AlternateContent>
  <xr:revisionPtr revIDLastSave="0" documentId="13_ncr:1_{13C19D50-DB9C-45C5-9F3F-806BFE3ECE36}" xr6:coauthVersionLast="43" xr6:coauthVersionMax="43" xr10:uidLastSave="{00000000-0000-0000-0000-000000000000}"/>
  <bookViews>
    <workbookView xWindow="-120" yWindow="-120" windowWidth="20730" windowHeight="11310" activeTab="1" xr2:uid="{00000000-000D-0000-FFFF-FFFF00000000}"/>
  </bookViews>
  <sheets>
    <sheet name="Pohon Kinerja" sheetId="1" r:id="rId1"/>
    <sheet name="Casecading 2018" sheetId="3" r:id="rId2"/>
  </sheets>
  <definedNames>
    <definedName name="_xlnm.Print_Area" localSheetId="1">'Casecading 2018'!$A$1:$J$209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AC42" i="1" l="1"/>
</calcChain>
</file>

<file path=xl/sharedStrings.xml><?xml version="1.0" encoding="utf-8"?>
<sst xmlns="http://schemas.openxmlformats.org/spreadsheetml/2006/main" count="438" uniqueCount="427">
  <si>
    <t>PROGRAM</t>
  </si>
  <si>
    <t>KEGIATAN</t>
  </si>
  <si>
    <t>POHON KINERJA DINAS KELAUTAN DAN PERIKANAN</t>
  </si>
  <si>
    <t>Jumlah Produksi Perikanan Tangkap dalam setahun</t>
  </si>
  <si>
    <t>Jumlah Produksi Olahan Hasil Perikanan dalam setahun</t>
  </si>
  <si>
    <t>Jumlah Produksi Perikanan Budidaya dalam setahun</t>
  </si>
  <si>
    <t>Jumlah produksi benih dalam setahun</t>
  </si>
  <si>
    <t>Jumlah Produksi Ikan Hias dalam Setahun</t>
  </si>
  <si>
    <t>Pengembangan Perikanan Tangkap</t>
  </si>
  <si>
    <t>Peningkatan Kesejahteraan Pekaku Usaha Perikanan</t>
  </si>
  <si>
    <t>Pengembangan Perikanan Budidaya</t>
  </si>
  <si>
    <t>TUJUAN</t>
  </si>
  <si>
    <t>1. Diversifikasi Produk dan Diversifikasi Kemasan</t>
  </si>
  <si>
    <t>Prosentase Peningkatan  Pendapatan Nelayan dalam setahun</t>
  </si>
  <si>
    <t>Prosentase Peningkatan  Pendapatan Pengolah / Pemasar Ikan dalam setahun</t>
  </si>
  <si>
    <t>2. Pengembangan Jaringan Distribusi dan Pemasaran Hasil Perikanan</t>
  </si>
  <si>
    <t>Jumlah Pameran Produk Perikanan 4 Kali</t>
  </si>
  <si>
    <t>Pelayanan Pusat Promosi non kosumsi 1 Tahun</t>
  </si>
  <si>
    <t>Tersedianya Bahan Baku pindang 20 Ton/bulan</t>
  </si>
  <si>
    <t>Terlatihnya pelaku usaha perikanan dalam teknologi diversifikasi Kemasan sebanyak 30 orang</t>
  </si>
  <si>
    <t>produksi kemasan di rumah kemasan sebanyak 240.000 kemasan</t>
  </si>
  <si>
    <t>bantuan kemasan sebanyak 10.000 buah (5 Jenis Kemasan)</t>
  </si>
  <si>
    <t>3. Pembinaan Kehidupan Nelayan Pokdakan dan poklahsar</t>
  </si>
  <si>
    <t xml:space="preserve">Jumlah desiminasi kartu KUSUKA 150 orang </t>
  </si>
  <si>
    <t xml:space="preserve">pembagian kartu KUSUKA 2.000 buah </t>
  </si>
  <si>
    <t xml:space="preserve">terjalinnya kemitraan pelaku usaha perikanan 2 mitra </t>
  </si>
  <si>
    <t xml:space="preserve">kontes koi 3 kali </t>
  </si>
  <si>
    <t>peringatan hari nelayan 5 kali</t>
  </si>
  <si>
    <t>Jumlah asuransi nelayan 1000 Orang</t>
  </si>
  <si>
    <t>4. Pendampingan Asuransi Nelayan</t>
  </si>
  <si>
    <t xml:space="preserve">Tersampakainya Program Sertifikat Nelayan  200 Org  </t>
  </si>
  <si>
    <t xml:space="preserve">Tersampaikanya Program Serifikat Pembudidaya Ikan 50 org  </t>
  </si>
  <si>
    <t xml:space="preserve">Dokumen bedah rumah tidak layak huni 1 Dokumen (50 Unit) </t>
  </si>
  <si>
    <t xml:space="preserve">Rekomendasi BBM bersubsidi 100 dokumen </t>
  </si>
  <si>
    <t>5. Pengelolaan pasar ikan</t>
  </si>
  <si>
    <t>Jumlah Pedagang pasar ikan yang terlayanai 114 org</t>
  </si>
  <si>
    <t>Dokumen Pengadaan tanah 2 dok</t>
  </si>
  <si>
    <t>Rehab pasar ikan Ciwaru</t>
  </si>
  <si>
    <t>Rehap Pasar Ikan Minajaya</t>
  </si>
  <si>
    <t>Paving Blok Pasar Ikan Minajaya</t>
  </si>
  <si>
    <t xml:space="preserve">Tersampaikanya Tatacara Sertifikasi Kelayakan Pengolahan Ikan </t>
  </si>
  <si>
    <t xml:space="preserve">Terlaksananya percobaan inovasi baru produk perikanan </t>
  </si>
  <si>
    <t xml:space="preserve">Terlaksananya Uji Mutu Produk Perikanan </t>
  </si>
  <si>
    <t>6. Peningkatan Kapasitas dan Mutu Produk Perikanan</t>
  </si>
  <si>
    <t>1. Bantuan Bibit dan Pakan Ikan</t>
  </si>
  <si>
    <t>1. Fasilitasi Rekomendasi SIUP dan SIKPI</t>
  </si>
  <si>
    <t>2. Pemanfaatan dan pemulihan Sumberdaya Kelautan dan Perikanan Secara Terpadu dan Berkelanjutan</t>
  </si>
  <si>
    <t>3. Pencatatan Armada Penangkapan Ikan</t>
  </si>
  <si>
    <t>4. Pengadaan Alat Bantu Penangkapan Ikan</t>
  </si>
  <si>
    <t>5. Pengadaan Sarana Untuk Nelayan (DBH Pajak Rokok 2018)</t>
  </si>
  <si>
    <t>6. Pengelolaan dan penyediaan sarana pasarana TPI</t>
  </si>
  <si>
    <t>7. Peningkatan kapasitas nelayan (DBH Pajak Rokok 2018)</t>
  </si>
  <si>
    <t>8. Rumpon Laut Dangkal TPI Pajagan Kecamatan Cisolok</t>
  </si>
  <si>
    <t>9. Pembentukan Pokmaswas Perairan darat</t>
  </si>
  <si>
    <t>Sarpar Budidaya Ikan Lele 1 Paket</t>
  </si>
  <si>
    <t>Sarpar Budidaya Ikan Mas 1 Paket</t>
  </si>
  <si>
    <t xml:space="preserve">Jumlah Produksi Cacing 50 Kg </t>
  </si>
  <si>
    <t xml:space="preserve">Jumlah Peserta Magang 2700 OH </t>
  </si>
  <si>
    <t xml:space="preserve">Jumlah Dokumen SOP CPIB 5 </t>
  </si>
  <si>
    <t xml:space="preserve">Meningkatnya kapasitas SDM Pembudidaya dalam pengelolaan lingkungan 6 Org </t>
  </si>
  <si>
    <t xml:space="preserve">Terlatihnya pembudidaya dalam pengelolaan lingkungan budidaya  240 Org </t>
  </si>
  <si>
    <t xml:space="preserve">Rak Akuarium 4 </t>
  </si>
  <si>
    <t xml:space="preserve">Sarana Bio Sekurity 1 Unit </t>
  </si>
  <si>
    <t xml:space="preserve">Neon Box 1 Unit </t>
  </si>
  <si>
    <t xml:space="preserve">Biofolk 12 Kolam </t>
  </si>
  <si>
    <t xml:space="preserve">Akuaponik 4 Unit </t>
  </si>
  <si>
    <t xml:space="preserve">Sidat 1 Unit </t>
  </si>
  <si>
    <t xml:space="preserve">Jumlah Produksi Benih 2 Juta Ekor </t>
  </si>
  <si>
    <t>Cut n Fill lahan BBI 2 Ha 1296000</t>
  </si>
  <si>
    <t>Penetapan Kluster Budidaya 1 dok</t>
  </si>
  <si>
    <t xml:space="preserve">fasilitasi budidaya 75 org </t>
  </si>
  <si>
    <t xml:space="preserve">Fasilitasi PKK di 5 Lokasi </t>
  </si>
  <si>
    <t xml:space="preserve">Sarana Budidaya ikan soro </t>
  </si>
  <si>
    <t xml:space="preserve">Bangunan  Posikandu </t>
  </si>
  <si>
    <t xml:space="preserve">Test Kit Kualitas air 1 Unit </t>
  </si>
  <si>
    <t xml:space="preserve">Obat Ikan 1 Paket </t>
  </si>
  <si>
    <t xml:space="preserve">Buku 100 buah </t>
  </si>
  <si>
    <t xml:space="preserve">Terujinya Kualitas air di 50 Lokasi </t>
  </si>
  <si>
    <t>Diseminasi Dompon Minapadi, Udang, Kepiting 120 Org</t>
  </si>
  <si>
    <t xml:space="preserve">Minapadi 1 Ha </t>
  </si>
  <si>
    <t xml:space="preserve">Sarana minapadi koi </t>
  </si>
  <si>
    <t xml:space="preserve">Udang Galah 15.000 ekor </t>
  </si>
  <si>
    <t xml:space="preserve">Kepiting soka 1000 ekor </t>
  </si>
  <si>
    <t xml:space="preserve">Sarana Kepiting Soka </t>
  </si>
  <si>
    <t xml:space="preserve">Pemanfaatan Galian C 20.000 ekor mas  </t>
  </si>
  <si>
    <t xml:space="preserve">Pemanfaatan Galian C ikan tawes </t>
  </si>
  <si>
    <t xml:space="preserve">Sarana budidaya sidat </t>
  </si>
  <si>
    <t>1. Budidaya Ikan Mas</t>
  </si>
  <si>
    <t>2. Fasilitasi Gerakan Pakan Mandiri</t>
  </si>
  <si>
    <t>3. Pelatihan SDM dalam pengelolaan kualitas lingkungan budidaya</t>
  </si>
  <si>
    <t>4. Pengembangan Sarpras Usaha Pembesaran Ikan</t>
  </si>
  <si>
    <t>5. Pengembangan Kawasan Minapolitan Budidaya</t>
  </si>
  <si>
    <t>6. Pengembangan Sistem Kesehatan Ikan dan Lingkungan</t>
  </si>
  <si>
    <t>Pelatihan manajemen pengelolaan induk 60 orang</t>
  </si>
  <si>
    <t xml:space="preserve">Jumlah Induk Koi 15 ekor  </t>
  </si>
  <si>
    <t xml:space="preserve">Jumlah Induk konsumsi 9250 ekor </t>
  </si>
  <si>
    <t>2. Pelatihan dan Pembinaan Sertifikasi CPIB</t>
  </si>
  <si>
    <t>3. Pengelolaan BBI</t>
  </si>
  <si>
    <t>4. Pengembangan HSRT</t>
  </si>
  <si>
    <t>1. Perbaikan Kualitas Induk</t>
  </si>
  <si>
    <t>Jumlah Rekomendasi SIUP SIKPI 24</t>
  </si>
  <si>
    <t xml:space="preserve">Penentuan lokasi restocking 4 lokasi </t>
  </si>
  <si>
    <t xml:space="preserve">Terdesiminasikannya alat tangkap ramah lingkungan 60 orang </t>
  </si>
  <si>
    <t xml:space="preserve">Jumlah ikan yang terlestarikan 220.000 ekor </t>
  </si>
  <si>
    <t xml:space="preserve">Jumlah dokumen pengembangan sidat 1 dokumen </t>
  </si>
  <si>
    <t>Tercatatnya armada penangkap ikan  &lt; 3GT 400 KAPAL</t>
  </si>
  <si>
    <t>Memudahkan usaha menangkap ikan</t>
  </si>
  <si>
    <t xml:space="preserve">Motor Tempel 2 Unit </t>
  </si>
  <si>
    <t xml:space="preserve">Jumlah lelang ikan dalam setahun 2240 kali  </t>
  </si>
  <si>
    <t xml:space="preserve">Jumlah produksi pabrik es dalam satu tahun 2.000 ton </t>
  </si>
  <si>
    <t xml:space="preserve">Meningkatnya Pengetahuan Nelayan untuk membuat alat tangkap 210 orang (40.915.000) </t>
  </si>
  <si>
    <t xml:space="preserve">Terlaksananya kegiatan rakor/usulan pengembangan perikanan tangkap 4 kegiatan </t>
  </si>
  <si>
    <t>diseminasi HIV AiDS  100 Org</t>
  </si>
  <si>
    <t xml:space="preserve">Atraktor Cumi </t>
  </si>
  <si>
    <t>Rumpon Laut dangkal 5 unit</t>
  </si>
  <si>
    <t>Terbentuknya Pokwasmas sidat 1 kelompok</t>
  </si>
  <si>
    <t>Program Pelayanan Administrasi Perkantoran</t>
  </si>
  <si>
    <t>Cakupan Pelayanan Administrasi Perkantoran</t>
  </si>
  <si>
    <t>1. Pelayanan Administrasi Perkantoran</t>
  </si>
  <si>
    <t>Alat Tulis Kantor</t>
  </si>
  <si>
    <t>Tenaga Harian Lepas</t>
  </si>
  <si>
    <t>Alat Listrik</t>
  </si>
  <si>
    <t>Perangko</t>
  </si>
  <si>
    <t>Peralatan Kebersihan</t>
  </si>
  <si>
    <t>spanduk</t>
  </si>
  <si>
    <t>Rekening telepon</t>
  </si>
  <si>
    <t>Rekening Air</t>
  </si>
  <si>
    <t>Rekening Listrik</t>
  </si>
  <si>
    <t>Koran</t>
  </si>
  <si>
    <t>Rekening Internet</t>
  </si>
  <si>
    <t>Cetakan</t>
  </si>
  <si>
    <t>Penggandaan</t>
  </si>
  <si>
    <t>Belanja Makan Minum</t>
  </si>
  <si>
    <t>Perjalanan Dinas Dalam Daerah Rutin</t>
  </si>
  <si>
    <t>Perjalanan Dinas Dalam Daerah Seksi Perbenihan</t>
  </si>
  <si>
    <t>Perjalanan Dinas Dalam Daerah Seksi Sarana dan Prasarana Budidaya dan Kesehatan Ikan dan Lingkungan</t>
  </si>
  <si>
    <t>Perjalanan Dinas Dalam Daerah Seksi Teknologi Perikanan Budidaya</t>
  </si>
  <si>
    <t>Perjalanan Dinas Dalam Daerah Seksi Sarana dan Prasarana Perikanan Tangkap</t>
  </si>
  <si>
    <t>Perjalanan Dinas Dalam Daerah Seksi Teknologi Perikanan Tangkap</t>
  </si>
  <si>
    <t>Perjalanan Dinas Dalam Daerah Seksi Peningkatan Kehidupan Nelayan dan Pembudidaya Ikan</t>
  </si>
  <si>
    <t>Perjalanan Dinas Dalam Daerah Seksi Kelembagaan dan Kemitraan</t>
  </si>
  <si>
    <t>Perjalanan Dinas Dalam Daerah Seksi Penguatan daya saing dan peningkatan nilai tambah produk</t>
  </si>
  <si>
    <t>Perjalanan Dinas Luar Daerah Rutin</t>
  </si>
  <si>
    <t>Perjalanan Dinas Luar Daerah Seksi Perbenihan</t>
  </si>
  <si>
    <t>Perjalanan Dinas Luar Daerah Seksi Sarana dan Prasarana Budidaya dan Kesehatan Ikan dan Lingkungan</t>
  </si>
  <si>
    <t>Perjalanan Dinas Luar Daerah Seksi Teknologi Perikanan Budidaya</t>
  </si>
  <si>
    <t>Perjalanan Dinas Luar Daerah Seksi Sarana dan Prasarana Perikanan Tangkap</t>
  </si>
  <si>
    <t>Perjalanan Dinas Luar Daerah Seksi Teknologi Perikanan Tangkap</t>
  </si>
  <si>
    <t>Perjalanan Dinas Luar Daerah Seksi Pengelolaan Tempat Pelelangan Ikan</t>
  </si>
  <si>
    <t>Perjalanan Dinas Luar Daerah Seksi Peningkatan Kehidupan Nelayan dan Pembudidaya Ikan</t>
  </si>
  <si>
    <t>Perjalanan Dinas Luar Daerah Seksi Kelembagaan dan Kemitraan</t>
  </si>
  <si>
    <t>Perjalanan Dinas Luar Daerah Seksi Penguatan daya saing dan peningkatan nilai tambah produk</t>
  </si>
  <si>
    <t>Perjalanan Dinas Luar Negeri</t>
  </si>
  <si>
    <t>Pemeliharaan Jaringan, Listrik, Internet dan instalasi air</t>
  </si>
  <si>
    <t>Presentase Peningkatan  Pendapatan Pembudidaya Ikan dalam setahun</t>
  </si>
  <si>
    <t>2. Pelayanan administrasi aset</t>
  </si>
  <si>
    <t>Cetak Buku Sensus Aset</t>
  </si>
  <si>
    <t>Perjalanan Dinas Dalam Daerah dalam rangka sensus aset</t>
  </si>
  <si>
    <t>Honor Petugas Sensus Aset</t>
  </si>
  <si>
    <t>Honor Tim Penilai Penghapusan Aset</t>
  </si>
  <si>
    <t>Program Peningkatan Sarana dan Prasarana Aparatur 00301</t>
  </si>
  <si>
    <t>Cakupan Peningkatan Sarana dan Prasarana Aparatur</t>
  </si>
  <si>
    <t>1. Pemeliharaan Rutin/Berkala Gedung Kantor</t>
  </si>
  <si>
    <t xml:space="preserve">Pemeliharaan Bangunan gedung kantor 997 M2  </t>
  </si>
  <si>
    <t xml:space="preserve">Penataan Jalan Lingkungan Kantor 450 M2 </t>
  </si>
  <si>
    <t>2. Pemeliharaan Rutin/Berkala Kendaraan Dinas/Operasional</t>
  </si>
  <si>
    <t>Service Mobil Dinas</t>
  </si>
  <si>
    <t>Service Motor Dinas</t>
  </si>
  <si>
    <t>Penggantian Ban</t>
  </si>
  <si>
    <t>Bahan Bakar Minyak</t>
  </si>
  <si>
    <t>Pembayaran Pajak Tahunan</t>
  </si>
  <si>
    <t>3. Pemeliharaan Rutin/Berkala Peralatan Gedung Kantor</t>
  </si>
  <si>
    <t xml:space="preserve">Finger Print 2 unit </t>
  </si>
  <si>
    <t xml:space="preserve">Pemeliharaan Peralatan dan perlengkapan kantor 107 Unit </t>
  </si>
  <si>
    <t xml:space="preserve">White Board </t>
  </si>
  <si>
    <t xml:space="preserve">Sprei 4 buah  </t>
  </si>
  <si>
    <t xml:space="preserve">Gordyn 150 M </t>
  </si>
  <si>
    <t xml:space="preserve">Laptop 10 unit </t>
  </si>
  <si>
    <t xml:space="preserve">Notebook 1 buah </t>
  </si>
  <si>
    <t xml:space="preserve">Printer 15 Unit </t>
  </si>
  <si>
    <t xml:space="preserve">Scanner 1 unit </t>
  </si>
  <si>
    <t>Projektor 2 Unit</t>
  </si>
  <si>
    <t>Program Peningkatan Kapasitas Sumberdaya Aparatur</t>
  </si>
  <si>
    <t>Peningkatan Kapasitas Sumberdaya Aparatur</t>
  </si>
  <si>
    <t>1. Bimbingan Teknis Peningkatan Sumberdaya Aparatur</t>
  </si>
  <si>
    <t xml:space="preserve">Pengajian rutin Aparatur </t>
  </si>
  <si>
    <t xml:space="preserve">Pembinaan Pegawai </t>
  </si>
  <si>
    <t>Program Peningkatan pengembangan sistem pelaporan capaian kinerja dan keuangan</t>
  </si>
  <si>
    <t>Pelaporan capaian kinerja tepat waktu</t>
  </si>
  <si>
    <t>1. Penyusunan laporan capaian kinerja dan ikhtisar realisasi kinerja SKPD</t>
  </si>
  <si>
    <t>LKPJ dan LPPD SKPD tahun 2017 1 dokumen</t>
  </si>
  <si>
    <t>Laporan triwulan 1 dokumen (Rp. 80.000)</t>
  </si>
  <si>
    <t>Laporan Tahunan 1 Dokumen</t>
  </si>
  <si>
    <t>RENJA SKPD 2019 1 Dokumen</t>
  </si>
  <si>
    <t>RKA Tahun 2019 1 Dokumen</t>
  </si>
  <si>
    <t>RKAP Tahun 2018 1 Dokumen</t>
  </si>
  <si>
    <t>DPA Tahun 2019 1 Dokumen</t>
  </si>
  <si>
    <t>DPPA Tahun 2018 1 Dokumen</t>
  </si>
  <si>
    <t>RENJA SKPD 2018 (Revisi) 1 Dokumen</t>
  </si>
  <si>
    <t>Data Indeks Kepuasan Masyarakat 1 Dokumen</t>
  </si>
  <si>
    <t>Data Statistik Kelautan dan Perikanan 1 Dokumen</t>
  </si>
  <si>
    <t>RKPD 1 Dokumen</t>
  </si>
  <si>
    <t>Forum OPD 2 kali/100 orang</t>
  </si>
  <si>
    <t>Website Dinas</t>
  </si>
  <si>
    <t>Rakor Perencanaan</t>
  </si>
  <si>
    <t>Perjalanan dinas Dalam Daerah</t>
  </si>
  <si>
    <t>Perjalanan Dinas Luar Daerah</t>
  </si>
  <si>
    <t>LAKIP SKPD Tahun 2017 1 Dokumen</t>
  </si>
  <si>
    <t>2. Penyusunan Laporan Keuangan</t>
  </si>
  <si>
    <t>Laporan Realisasi Anggaran 12 Laporan</t>
  </si>
  <si>
    <t>Laporan Keuangan Semester I 1 Buku</t>
  </si>
  <si>
    <t>Laporan Keuangan Tahunan 1 buku</t>
  </si>
  <si>
    <t>Perjalanan Dinas Dalam Daerah</t>
  </si>
  <si>
    <t xml:space="preserve">TUJUAN </t>
  </si>
  <si>
    <t>INDIKATOR TUJUAN</t>
  </si>
  <si>
    <t>INDIKATOR SASARAN</t>
  </si>
  <si>
    <t>INDIKATOR PROGRAM</t>
  </si>
  <si>
    <t>INDIKATOR KEGIATAN</t>
  </si>
  <si>
    <t>Meningkatnya Pendapatan Pengolah Ikan</t>
  </si>
  <si>
    <t>Program Peningkatan Kesejahteraan Pelaku Perikanan</t>
  </si>
  <si>
    <t>CASCADING DISLUTKAN TAHUN 2018</t>
  </si>
  <si>
    <t>Meningatnya Pendapatan Nelayan</t>
  </si>
  <si>
    <t>Program Pengembangan Perikanan Tangkap</t>
  </si>
  <si>
    <t>Meningkatnya Pendapatan Pembudidaya Ikan</t>
  </si>
  <si>
    <t>Program Pengembangan Perikanan Budidaya</t>
  </si>
  <si>
    <t>a. Jumlah Tenaga Kerja Sektor Pengolahan Hasil Perikanan
b. Jumlah Produksi Olahan Hasil Perikanan</t>
  </si>
  <si>
    <t>a. Jumlah Nelayan
b. Jumlah Produksi</t>
  </si>
  <si>
    <t xml:space="preserve">a. Jumlah Pembudidaya Ikan 
b. Jumlah Produksi Benih
c. Jumlah Produksi Ikan Konsumsi
d. Jumlah Produksi Ikan Hias
</t>
  </si>
  <si>
    <t>Presentase pertumbuhan PDRB</t>
  </si>
  <si>
    <t>Meningkatnya ketahanan pangan</t>
  </si>
  <si>
    <t>SASARAN STRATEGIS PRIORITAS</t>
  </si>
  <si>
    <t xml:space="preserve">SASARAN </t>
  </si>
  <si>
    <t>MISI</t>
  </si>
  <si>
    <t>Diversifikasi Produk Perikanan dan Diversifikasi Kemasan</t>
  </si>
  <si>
    <t xml:space="preserve">Terlatihnya pelaku perikanan dalam Teknologi Diversifikasi Produk Perikanan </t>
  </si>
  <si>
    <t xml:space="preserve">Terlatihnya pelaku perikanan dalam teknik pengemasan produk perikanan </t>
  </si>
  <si>
    <t xml:space="preserve">Bantuan kemasan </t>
  </si>
  <si>
    <t xml:space="preserve">Produksi Kemasan di Rumah Kemasan </t>
  </si>
  <si>
    <t>Peningkatan Kapasitas dan Mutu Produksi Produk Perikanan</t>
  </si>
  <si>
    <t>Pembinaan Sertifikasi Kelayakan Pengolahan Ikan</t>
  </si>
  <si>
    <t xml:space="preserve">Desiminasi PIRT dan IUMKl Bagi Pelaku Usaha Perikanan </t>
  </si>
  <si>
    <t xml:space="preserve">Jumlah Produksi Fish Jelly Lembursitu </t>
  </si>
  <si>
    <t xml:space="preserve">Jumlah Dokumen Uji Nutrisi Produk Perikanan </t>
  </si>
  <si>
    <t xml:space="preserve">Pembangunan Cold Storadge Ujunggenteng </t>
  </si>
  <si>
    <t>Pengembangan Jaringan dan Distribusi Pemasaran</t>
  </si>
  <si>
    <t xml:space="preserve">Jumlah pameran produk perikanan </t>
  </si>
  <si>
    <t xml:space="preserve">Pelayanan pusat promosi dan pemasaran non konsumsi Lembursitu </t>
  </si>
  <si>
    <t xml:space="preserve">Tersedianya bahan baku ikan pindang </t>
  </si>
  <si>
    <t xml:space="preserve">Terbinanya Pedagang di Pasar Ikan </t>
  </si>
  <si>
    <t>Dokumen Pengadaan Tanah dan FS Pengadaan Tanah</t>
  </si>
  <si>
    <t xml:space="preserve">Rehab Pasar Ikan Ciwaru </t>
  </si>
  <si>
    <t xml:space="preserve">Paving Blok TPI Ciwaru </t>
  </si>
  <si>
    <t xml:space="preserve">Rehab Pasar Ikan Minajaya </t>
  </si>
  <si>
    <t>Jumlah Peserta Desiminasi Kartu Pelaku Usaha Perikanan :</t>
  </si>
  <si>
    <t xml:space="preserve">  - Nelayan</t>
  </si>
  <si>
    <t xml:space="preserve">  - Pembudidaya </t>
  </si>
  <si>
    <t xml:space="preserve">  - Pengolah </t>
  </si>
  <si>
    <t xml:space="preserve">  - Pemasar </t>
  </si>
  <si>
    <t>Terlaksananya Kontes Koi</t>
  </si>
  <si>
    <t>Pembagian kartu Pelaku Usaha Perikanan (KUSUKA)</t>
  </si>
  <si>
    <t xml:space="preserve">Terjalinnya Kemitraan Pelaku Usaha Perikanan </t>
  </si>
  <si>
    <t xml:space="preserve">Peringatan Hari Nelayan </t>
  </si>
  <si>
    <t>Pendampingan Asuransi Nelayan</t>
  </si>
  <si>
    <t xml:space="preserve">Jumlah Peserta Asuransi Nelayan </t>
  </si>
  <si>
    <t xml:space="preserve">Jumlah Sertifikat Hak Atas Tanah (SeHAT) Nelayan </t>
  </si>
  <si>
    <t xml:space="preserve">Jumlah Sertifikat Hak Atas Tanah (SeHAT) Pembudidaya Ikan </t>
  </si>
  <si>
    <t xml:space="preserve">Terverifikasinya Rumah Tidak Layak Huni (Rutilahu) </t>
  </si>
  <si>
    <t xml:space="preserve">Jumlah rekomendasi BBM Bersubsidi </t>
  </si>
  <si>
    <t>Pengelolaan dan penyediaan sarana pasarana  TPI</t>
  </si>
  <si>
    <t xml:space="preserve">Jumlah Lelang Ikan dalam satu tahun </t>
  </si>
  <si>
    <t>Jumlah Produksi Pabrik Es Cisolok dalam satu tahun</t>
  </si>
  <si>
    <t>Pemanfaatan dan pemulihan Sumberdaya Kelautan dan Perikanan Secara Terpadu dan Berkelanjutan</t>
  </si>
  <si>
    <t xml:space="preserve">Penentuan Lokasi Restocking </t>
  </si>
  <si>
    <t xml:space="preserve">Terdesiminasikannya alat tangkap ramah lingkungan </t>
  </si>
  <si>
    <t>Kajian Pengembangan Habitat Sidat</t>
  </si>
  <si>
    <t xml:space="preserve">Pelatihan Penangkapan ikan dan pembuatan alat tangkap </t>
  </si>
  <si>
    <t xml:space="preserve">Rakor pengembangan teknologi perikanan tangkap </t>
  </si>
  <si>
    <t xml:space="preserve">Desiminasi Pencegahan HIV dan AIDS Nelayan </t>
  </si>
  <si>
    <t xml:space="preserve">Atractor Cumi </t>
  </si>
  <si>
    <t>Pencatatan Armada Penangkapan Ikan</t>
  </si>
  <si>
    <t xml:space="preserve">Peserta Desiminasi Pencatatan Armada Penangkapan Ikan </t>
  </si>
  <si>
    <t xml:space="preserve">Jumlah dokumen armada penangkap ikan  &lt; 3GT </t>
  </si>
  <si>
    <t>Pengadaan Alat Bantu Penangkapan Ikan</t>
  </si>
  <si>
    <t xml:space="preserve">Genset berbahan bakar gas </t>
  </si>
  <si>
    <t xml:space="preserve">Cool Box 100 Liter </t>
  </si>
  <si>
    <t xml:space="preserve">Freezer 300 liter </t>
  </si>
  <si>
    <t xml:space="preserve">Rumpon Portable (Suara) </t>
  </si>
  <si>
    <t xml:space="preserve">Jaring Tabrak </t>
  </si>
  <si>
    <t>Jaring Udang (tiga lapis/trammel net)</t>
  </si>
  <si>
    <t xml:space="preserve">Jaring payang masif (Modifikasi) </t>
  </si>
  <si>
    <t xml:space="preserve">Bagan Pancing </t>
  </si>
  <si>
    <t xml:space="preserve">Perahu Congkreng </t>
  </si>
  <si>
    <t>Mesin Motor Tempel</t>
  </si>
  <si>
    <t xml:space="preserve">Jumlah Rekomendasi SIUP dan SIKPI </t>
  </si>
  <si>
    <t>Pembentukan Pokmaswas Perairan darat</t>
  </si>
  <si>
    <t xml:space="preserve">Terbentuknya POKMASWAS Perairan Darat </t>
  </si>
  <si>
    <t>Rumpon Laut Dangkal TPI Pajagan Kecamatan Cisolok</t>
  </si>
  <si>
    <t xml:space="preserve">Jumlah Rumpon laut dangkal </t>
  </si>
  <si>
    <t>Pengelolaan Balai Benih Ikan</t>
  </si>
  <si>
    <t>Jumlah Produksi Benih</t>
  </si>
  <si>
    <t>Cut and Fill Lahan BBI</t>
  </si>
  <si>
    <t>Pengembangan Sapras Usaha Pembesaran Ikan</t>
  </si>
  <si>
    <t xml:space="preserve">Rak Akuarium </t>
  </si>
  <si>
    <t xml:space="preserve">Saran Biosecurity </t>
  </si>
  <si>
    <t xml:space="preserve">Neon Box BBI </t>
  </si>
  <si>
    <t>Percontohan Akuaponik</t>
  </si>
  <si>
    <t xml:space="preserve">Percontohan Bioflok </t>
  </si>
  <si>
    <t>Percontohan Budidaya Sidat</t>
  </si>
  <si>
    <t>Pengembangan Sistem Kesehatan Ikan dan Lingkungan</t>
  </si>
  <si>
    <t>Alat Test kit kualitas air dan Obat Air</t>
  </si>
  <si>
    <t xml:space="preserve">Buku saku HPI </t>
  </si>
  <si>
    <t xml:space="preserve">Posikandu </t>
  </si>
  <si>
    <t>Perbaikan Kualitas Induk Ikan</t>
  </si>
  <si>
    <t xml:space="preserve">pelatihan pengelolaan induk </t>
  </si>
  <si>
    <t xml:space="preserve">Induk Ikan Mas </t>
  </si>
  <si>
    <t xml:space="preserve">Induk Ikan Lele </t>
  </si>
  <si>
    <t xml:space="preserve">Induk Ikan Nila </t>
  </si>
  <si>
    <t xml:space="preserve">Induk Ikan Koi </t>
  </si>
  <si>
    <t>Sapras budidaya untuk mendukung Program PKK</t>
  </si>
  <si>
    <t>Pengembangan Kawasan Minapolitan Perikanan Berbasis Perikanan Budidaya</t>
  </si>
  <si>
    <t>Jumlah Dokumen klaster budidaya 1 Dokumen</t>
  </si>
  <si>
    <t>Rakor Kawasan Minapolitan</t>
  </si>
  <si>
    <t>Pengembangan HSRT</t>
  </si>
  <si>
    <t>Pakan calon Induk Ikan Mas</t>
  </si>
  <si>
    <t>Pakan Calon Induk Ikan Nila</t>
  </si>
  <si>
    <t>Pakan Calon Induk Ikan Lele</t>
  </si>
  <si>
    <t>Peralatan Budidaya</t>
  </si>
  <si>
    <t>Sapras Budidaya Soro</t>
  </si>
  <si>
    <t>Pelatihan dan Pembinaan Pembudidaya Ikan</t>
  </si>
  <si>
    <t xml:space="preserve">Pelatihan dan Pembinaan Teknologi Budidaya Udang Galah dan Kepiting Soka </t>
  </si>
  <si>
    <t xml:space="preserve">Pelatihan dan Pembinaan Teknologi Budidaya Ikan Mas dan minapadi </t>
  </si>
  <si>
    <t xml:space="preserve">Pelatihan dan Pembinaan Teknologi Budidaya Sistem Bioflok </t>
  </si>
  <si>
    <t xml:space="preserve">Pelatihan dan Pembinaan Teknologi Budidaya Hidroponik </t>
  </si>
  <si>
    <t xml:space="preserve">Percontohan/Demplot Teknologi Budidaya Udang Galah </t>
  </si>
  <si>
    <t>Percontohan/Demplot Teknologi Budidaya Pembesaran Kepiting Soka</t>
  </si>
  <si>
    <t xml:space="preserve">Demplot Teknologi Budidaya Minapadi Ikan Mas </t>
  </si>
  <si>
    <t xml:space="preserve">Pemanfaatan Galian C dengan Demplot Teknologi Budidaya Ikan Mas </t>
  </si>
  <si>
    <t xml:space="preserve">Sarana Percontohan/Demplot Teknologi Budidaya Pembesaran Kepiting Soka </t>
  </si>
  <si>
    <t xml:space="preserve">Sarana Budidaya Sidat </t>
  </si>
  <si>
    <t xml:space="preserve">Sarana Minapadi Ikan Koi </t>
  </si>
  <si>
    <t xml:space="preserve">Sarana Pemanfaatan Galian C dengan Demplot Teknologi Budidaya Ikan Tawes </t>
  </si>
  <si>
    <t>Budidaya Ikan Mas, Dusun Panyindangan, DESA/KEL. KALAPANUNGGAL, KEC. KALAPANUNGGAL (PIK)</t>
  </si>
  <si>
    <t xml:space="preserve">budidaya ikan mas  </t>
  </si>
  <si>
    <t>Bantuan Bibit Ikan dan Pakan Ikan Kp. Tipar RT 49 RW 10 Desa Cibolang Kaler Kec. Cisaat, DESA/KEL. CIBOLANG KALER, KEC. CISAAT (PIK)</t>
  </si>
  <si>
    <t xml:space="preserve">Freezer </t>
  </si>
  <si>
    <t>Fasilitas Gerakan Pakan Ikan Mandiri</t>
  </si>
  <si>
    <t>Pelatihan SDM dalam pengelolaan kualitas lingkungan budidaya</t>
  </si>
  <si>
    <t xml:space="preserve">Jumlah peserta pelatihan manajemen kesehatan ikan dan lingkungan untuk pembudidaya </t>
  </si>
  <si>
    <t>Jumlah peserta pembinaan manajemen pakan dan obat kimia ikan dan biologi</t>
  </si>
  <si>
    <t>Jumlah peserta magang analisa kualitas air</t>
  </si>
  <si>
    <t xml:space="preserve">Jumlah peserta magang analisa HPI </t>
  </si>
  <si>
    <t>Pelatihan dan Pembinaan Sertifikasi CPIB</t>
  </si>
  <si>
    <t xml:space="preserve">Jumlah SOP CPIB </t>
  </si>
  <si>
    <t xml:space="preserve">Jumlah Peserta Magang </t>
  </si>
  <si>
    <t>Identifikasi Verifikasi dan Validasi Sehat Listrik Nelayan dan Rutilahu</t>
  </si>
  <si>
    <t>Peningkatan Kelembagaan UMKM</t>
  </si>
  <si>
    <t>Pembinaan Kehidupan Nelayan,Pokdakan dan Poklahar</t>
  </si>
  <si>
    <t xml:space="preserve">Pengelolaan Pasar ikan </t>
  </si>
  <si>
    <t>Fasilitas Rekomendasi SIUP dan SIKPI</t>
  </si>
  <si>
    <t>Pengadaan Sarana Untuk Nelayan</t>
  </si>
  <si>
    <t>Peningkatan kapasitas nelayan</t>
  </si>
  <si>
    <t>Terlaksananya Temu Usaha</t>
  </si>
  <si>
    <t>Terlaksananya Pendampingan Kontes Koi</t>
  </si>
  <si>
    <t xml:space="preserve">Jumlah Asuransi Nelayan </t>
  </si>
  <si>
    <t>Pembangunan Tembok Penahan Tanah Sentra Pengolahan Bantar gadung</t>
  </si>
  <si>
    <t>Terlestarikannya Ikan Endemik di Perairan Umum dan Daratan</t>
  </si>
  <si>
    <t>Marine and Fishies Expo 2018</t>
  </si>
  <si>
    <t>Kajian Fisibility Studi Lokasi Penampungan Sidat</t>
  </si>
  <si>
    <t>Kajian Penataan Kelebagaan Sidat</t>
  </si>
  <si>
    <t>Dokumen Perencanaan Pengadaan Tanah Sidat</t>
  </si>
  <si>
    <t>Perahu Congkreng</t>
  </si>
  <si>
    <t>Freezer</t>
  </si>
  <si>
    <t>Bagan Pancing</t>
  </si>
  <si>
    <t>Cetakan Es</t>
  </si>
  <si>
    <t>Maintenance Bak Garam Pabrik Es</t>
  </si>
  <si>
    <t>Bak Penampungan dan Saluran Air Pabrik Es</t>
  </si>
  <si>
    <t>Mebelair TPI Ciwaru</t>
  </si>
  <si>
    <t>AC Split</t>
  </si>
  <si>
    <t>Jolang Sortir Ikan</t>
  </si>
  <si>
    <t>Box Pendingin</t>
  </si>
  <si>
    <t>Pakan Ikan Endemik</t>
  </si>
  <si>
    <t>Pakan Benih</t>
  </si>
  <si>
    <t>Benih Ikan Untuk Pemberdayaan Pesantren:</t>
  </si>
  <si>
    <t>- Perlengkapan Budidaya Untuk Koleksi Ikan Endemik</t>
  </si>
  <si>
    <t>- Penataan Kolam Budidaya Ikan Soro</t>
  </si>
  <si>
    <t>- Benih Ikan Koi</t>
  </si>
  <si>
    <t>- Benih Ikan Nila</t>
  </si>
  <si>
    <t>Desiminasi Kepbub dab SOP Budidaya Sidat Intiflasma</t>
  </si>
  <si>
    <t>Peserta Pelatihan Budidaya Ikan Sidat</t>
  </si>
  <si>
    <t>Marline and Fisheries Expo 2018</t>
  </si>
  <si>
    <t>Kaji Terap Budidaya Ikan Sidat Berbasis Masyarakat</t>
  </si>
  <si>
    <t>Pembangunan Pagar,Auning,Teralis dan Penataan Halaman Bangunan Posikandu</t>
  </si>
  <si>
    <t>Pengadaan Perlengkapan dan Peralatann bangunan Posikandu</t>
  </si>
  <si>
    <t>Pembangunan Bangunan Kantor BBI Tonjong</t>
  </si>
  <si>
    <t>Pembangunan lab Kesehatan Ikan dan Lingkungan</t>
  </si>
  <si>
    <t>Rehab Kolam BBI Cimaja</t>
  </si>
  <si>
    <t>Bak Kontrol dan Pemipaan (Kolam Nomor 1 s/d 6)</t>
  </si>
  <si>
    <t>Bak Kontrol dan Pemipaan (Kolam Nomor 7 s/d 12)</t>
  </si>
  <si>
    <t>Bak Kontrol dan Pemipaan (Kolam Nomor 13 s/d 18)</t>
  </si>
  <si>
    <t>Pembuatan Jembatan 1</t>
  </si>
  <si>
    <t>Pembuatan Jembatan 2</t>
  </si>
  <si>
    <t>Pembuatan Sumur Bor dan Septic tank Kantor</t>
  </si>
  <si>
    <t>Pembuatan Pondasi Saluran Utama</t>
  </si>
  <si>
    <t>Pembuatan Pondasi Pagar</t>
  </si>
  <si>
    <t xml:space="preserve">Produksi Pakan Alami cacing Sutra </t>
  </si>
  <si>
    <t>Pameran Inovasi Produk Perikanan Budidaya</t>
  </si>
  <si>
    <t>10.120 Ton</t>
  </si>
  <si>
    <t>15,084 Ton</t>
  </si>
  <si>
    <t xml:space="preserve"> 4.185.015.306 ekor</t>
  </si>
  <si>
    <t>34.534,20 ton</t>
  </si>
  <si>
    <t>106.409.283 ekor</t>
  </si>
  <si>
    <t>Meningkatkan Kemandirian Ekonomi Masyarakat Berbasis Potensi Ekonomi Lokal Melalui Sektor Agribisnis, Pariwisata dan Industri Berwawasan Lingkungan. (M1)</t>
  </si>
  <si>
    <t>Terwujudnya pertumbuhan ekonomi masyarakat dengan menstimulasi usaha mikro dan menengah (T1)</t>
  </si>
  <si>
    <t>7. Peningkatan Kelembagaan UMKM</t>
  </si>
  <si>
    <t>8. Identifikasi Verifikasi dan Validasi Sehat Listrik Nelayan dan Rutilahu</t>
  </si>
  <si>
    <t>Akumulasi Jumlah Penambahan Sentra Perikanan Budidaya</t>
  </si>
  <si>
    <t>6 Lokasi</t>
  </si>
  <si>
    <t>Jumlah Cluster Budidaya</t>
  </si>
  <si>
    <t>5. Pelatihan dan Pembinaan</t>
  </si>
  <si>
    <t>SASARAN (ESELON II)</t>
  </si>
  <si>
    <t>PROGRAM (ESELON III)</t>
  </si>
  <si>
    <t>KEGIATAN (ESELON IV)</t>
  </si>
  <si>
    <t>Jumlah  pelaku usaha perikanan/masyarakat dalam teknologi diversifikasi produksi perikanan sebanyak 90 orang</t>
  </si>
  <si>
    <t>Meningkatnya kesejahteraan pelaku usaha perikanan</t>
  </si>
  <si>
    <t>Terwujudnya pertumbuhan ekonomi masyarakat dengan menstimulasi usaha mikro dan menengah</t>
  </si>
  <si>
    <t>Terwujudnya sentra perikanan budidaya</t>
  </si>
  <si>
    <t>Meningkatnya Kesejahteraan Pelaku Usaha Perikanan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</si>
</sst>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166" fontId="1" fillId="7" borderId="14" xfId="1" applyNumberFormat="1" applyFont="1" applyFill="1" applyBorder="1" applyAlignment="1">
      <alignment vertical="top"/>
    </xf>
    <xf numFmtId="0" fontId="4" fillId="0" borderId="13" xfId="0" applyFont="1" applyBorder="1" applyAlignment="1">
      <alignment vertical="top" wrapText="1"/>
    </xf>
    <xf numFmtId="166" fontId="4" fillId="7" borderId="14" xfId="1" applyNumberFormat="1" applyFont="1" applyFill="1" applyBorder="1" applyAlignment="1">
      <alignment vertical="top" wrapText="1"/>
    </xf>
    <xf numFmtId="166" fontId="4" fillId="7" borderId="14" xfId="1" applyNumberFormat="1" applyFon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166" fontId="4" fillId="7" borderId="16" xfId="1" applyNumberFormat="1" applyFont="1" applyFill="1" applyBorder="1" applyAlignment="1">
      <alignment vertical="top"/>
    </xf>
    <xf numFmtId="0" fontId="4" fillId="0" borderId="13" xfId="0" applyFont="1" applyBorder="1" applyAlignment="1">
      <alignment vertical="top"/>
    </xf>
    <xf numFmtId="166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13" xfId="0" applyFont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166" fontId="4" fillId="7" borderId="20" xfId="1" applyNumberFormat="1" applyFont="1" applyFill="1" applyBorder="1" applyAlignment="1">
      <alignment vertical="top"/>
    </xf>
    <xf numFmtId="0" fontId="7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6" fillId="0" borderId="0" xfId="1" applyNumberFormat="1" applyFont="1"/>
    <xf numFmtId="0" fontId="4" fillId="8" borderId="13" xfId="0" applyFont="1" applyFill="1" applyBorder="1" applyAlignment="1">
      <alignment vertical="top" wrapText="1"/>
    </xf>
    <xf numFmtId="0" fontId="4" fillId="8" borderId="15" xfId="0" applyFont="1" applyFill="1" applyBorder="1" applyAlignment="1">
      <alignment vertical="top" wrapText="1"/>
    </xf>
    <xf numFmtId="166" fontId="4" fillId="7" borderId="16" xfId="1" applyNumberFormat="1" applyFont="1" applyFill="1" applyBorder="1" applyAlignment="1">
      <alignment vertical="top" wrapText="1"/>
    </xf>
    <xf numFmtId="166" fontId="4" fillId="0" borderId="0" xfId="0" applyNumberFormat="1" applyFont="1"/>
    <xf numFmtId="4" fontId="6" fillId="0" borderId="10" xfId="0" applyNumberFormat="1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" fontId="6" fillId="2" borderId="31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4" fontId="6" fillId="3" borderId="31" xfId="0" applyNumberFormat="1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6" fillId="2" borderId="31" xfId="0" applyNumberFormat="1" applyFont="1" applyFill="1" applyBorder="1" applyAlignment="1">
      <alignment horizontal="center" vertical="center"/>
    </xf>
    <xf numFmtId="9" fontId="6" fillId="3" borderId="31" xfId="0" applyNumberFormat="1" applyFont="1" applyFill="1" applyBorder="1" applyAlignment="1">
      <alignment horizontal="center" vertical="center"/>
    </xf>
    <xf numFmtId="0" fontId="1" fillId="7" borderId="24" xfId="0" applyFont="1" applyFill="1" applyBorder="1"/>
    <xf numFmtId="0" fontId="0" fillId="8" borderId="13" xfId="0" applyFill="1" applyBorder="1" applyAlignment="1">
      <alignment vertical="top" wrapText="1"/>
    </xf>
    <xf numFmtId="167" fontId="0" fillId="7" borderId="14" xfId="2" applyNumberFormat="1" applyFont="1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4" fillId="7" borderId="14" xfId="0" applyFont="1" applyFill="1" applyBorder="1"/>
    <xf numFmtId="164" fontId="0" fillId="7" borderId="14" xfId="2" applyFont="1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164" fontId="0" fillId="7" borderId="16" xfId="2" applyFont="1" applyFill="1" applyBorder="1" applyAlignment="1">
      <alignment vertical="top" wrapText="1"/>
    </xf>
    <xf numFmtId="0" fontId="4" fillId="7" borderId="12" xfId="0" applyFont="1" applyFill="1" applyBorder="1"/>
    <xf numFmtId="0" fontId="4" fillId="0" borderId="15" xfId="0" applyFont="1" applyBorder="1" applyAlignment="1">
      <alignment wrapText="1"/>
    </xf>
    <xf numFmtId="0" fontId="4" fillId="7" borderId="16" xfId="0" applyFont="1" applyFill="1" applyBorder="1"/>
    <xf numFmtId="166" fontId="4" fillId="0" borderId="0" xfId="1" applyNumberFormat="1" applyFont="1"/>
    <xf numFmtId="166" fontId="1" fillId="0" borderId="0" xfId="1" applyNumberFormat="1" applyFont="1" applyAlignment="1">
      <alignment vertical="center" wrapText="1"/>
    </xf>
    <xf numFmtId="166" fontId="1" fillId="7" borderId="12" xfId="1" applyNumberFormat="1" applyFont="1" applyFill="1" applyBorder="1" applyAlignment="1">
      <alignment vertical="top"/>
    </xf>
    <xf numFmtId="0" fontId="4" fillId="7" borderId="24" xfId="0" applyFont="1" applyFill="1" applyBorder="1"/>
    <xf numFmtId="0" fontId="4" fillId="7" borderId="35" xfId="0" applyFont="1" applyFill="1" applyBorder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1" xfId="3" applyFont="1" applyBorder="1" applyAlignment="1">
      <alignment vertical="top" wrapText="1"/>
    </xf>
    <xf numFmtId="0" fontId="11" fillId="0" borderId="1" xfId="3" applyFont="1" applyBorder="1" applyAlignment="1">
      <alignment vertical="center" wrapText="1"/>
    </xf>
    <xf numFmtId="0" fontId="11" fillId="0" borderId="1" xfId="3" applyFont="1" applyBorder="1" applyAlignment="1">
      <alignment horizontal="left" vertical="top" wrapText="1"/>
    </xf>
    <xf numFmtId="0" fontId="11" fillId="0" borderId="1" xfId="3" applyFont="1" applyBorder="1" applyAlignment="1">
      <alignment horizontal="left" vertical="center" wrapText="1"/>
    </xf>
    <xf numFmtId="0" fontId="9" fillId="0" borderId="1" xfId="3" applyBorder="1" applyAlignment="1">
      <alignment horizontal="left" vertical="top" wrapText="1"/>
    </xf>
    <xf numFmtId="0" fontId="9" fillId="0" borderId="1" xfId="3" applyBorder="1" applyAlignment="1">
      <alignment horizontal="left" vertical="top"/>
    </xf>
    <xf numFmtId="0" fontId="9" fillId="0" borderId="1" xfId="3" applyBorder="1" applyAlignment="1">
      <alignment horizontal="left" vertical="center" wrapText="1"/>
    </xf>
    <xf numFmtId="0" fontId="9" fillId="0" borderId="1" xfId="3" applyBorder="1" applyAlignment="1">
      <alignment vertical="top"/>
    </xf>
    <xf numFmtId="0" fontId="9" fillId="0" borderId="1" xfId="3" applyBorder="1" applyAlignment="1">
      <alignment vertical="top" wrapText="1"/>
    </xf>
    <xf numFmtId="0" fontId="9" fillId="0" borderId="1" xfId="3" applyBorder="1"/>
    <xf numFmtId="0" fontId="11" fillId="0" borderId="1" xfId="3" quotePrefix="1" applyFont="1" applyBorder="1" applyAlignment="1">
      <alignment horizontal="left" vertical="top" wrapText="1"/>
    </xf>
    <xf numFmtId="0" fontId="9" fillId="0" borderId="1" xfId="3" quotePrefix="1" applyBorder="1" applyAlignment="1">
      <alignment horizontal="left" vertical="top"/>
    </xf>
    <xf numFmtId="0" fontId="9" fillId="0" borderId="1" xfId="3" quotePrefix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3" fontId="4" fillId="7" borderId="14" xfId="0" applyNumberFormat="1" applyFont="1" applyFill="1" applyBorder="1" applyAlignment="1">
      <alignment vertical="top"/>
    </xf>
    <xf numFmtId="3" fontId="6" fillId="7" borderId="12" xfId="0" applyNumberFormat="1" applyFont="1" applyFill="1" applyBorder="1" applyAlignment="1">
      <alignment vertical="top" wrapText="1"/>
    </xf>
    <xf numFmtId="3" fontId="4" fillId="7" borderId="14" xfId="2" applyNumberFormat="1" applyFont="1" applyFill="1" applyBorder="1" applyAlignment="1">
      <alignment horizontal="right" vertical="top" wrapText="1"/>
    </xf>
    <xf numFmtId="166" fontId="6" fillId="7" borderId="14" xfId="1" applyNumberFormat="1" applyFont="1" applyFill="1" applyBorder="1" applyAlignment="1">
      <alignment vertical="top"/>
    </xf>
    <xf numFmtId="3" fontId="4" fillId="7" borderId="1" xfId="0" applyNumberFormat="1" applyFont="1" applyFill="1" applyBorder="1" applyAlignment="1">
      <alignment vertical="top"/>
    </xf>
    <xf numFmtId="166" fontId="6" fillId="7" borderId="12" xfId="1" applyNumberFormat="1" applyFont="1" applyFill="1" applyBorder="1" applyAlignment="1">
      <alignment vertical="top" wrapText="1"/>
    </xf>
    <xf numFmtId="166" fontId="6" fillId="7" borderId="14" xfId="1" applyNumberFormat="1" applyFont="1" applyFill="1" applyBorder="1" applyAlignment="1">
      <alignment vertical="top" wrapText="1"/>
    </xf>
    <xf numFmtId="166" fontId="4" fillId="7" borderId="19" xfId="1" applyNumberFormat="1" applyFont="1" applyFill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166" fontId="4" fillId="7" borderId="40" xfId="1" applyNumberFormat="1" applyFont="1" applyFill="1" applyBorder="1" applyAlignment="1">
      <alignment vertical="top"/>
    </xf>
    <xf numFmtId="164" fontId="12" fillId="7" borderId="14" xfId="2" applyFont="1" applyFill="1" applyBorder="1" applyAlignment="1">
      <alignment horizontal="center" vertical="top" wrapText="1"/>
    </xf>
    <xf numFmtId="164" fontId="4" fillId="7" borderId="14" xfId="2" applyFont="1" applyFill="1" applyBorder="1" applyAlignment="1">
      <alignment vertical="top"/>
    </xf>
    <xf numFmtId="0" fontId="5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1" fillId="10" borderId="11" xfId="0" applyFont="1" applyFill="1" applyBorder="1" applyAlignment="1">
      <alignment vertical="top" wrapText="1"/>
    </xf>
    <xf numFmtId="0" fontId="1" fillId="10" borderId="13" xfId="0" applyFont="1" applyFill="1" applyBorder="1" applyAlignment="1">
      <alignment vertical="top" wrapText="1"/>
    </xf>
    <xf numFmtId="0" fontId="1" fillId="10" borderId="17" xfId="0" applyFont="1" applyFill="1" applyBorder="1" applyAlignment="1">
      <alignment vertical="top" wrapText="1"/>
    </xf>
    <xf numFmtId="0" fontId="1" fillId="10" borderId="18" xfId="0" applyFont="1" applyFill="1" applyBorder="1" applyAlignment="1">
      <alignment vertical="top" wrapText="1"/>
    </xf>
    <xf numFmtId="0" fontId="5" fillId="10" borderId="13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5" fillId="5" borderId="41" xfId="0" applyFont="1" applyFill="1" applyBorder="1" applyAlignment="1">
      <alignment horizontal="center" vertical="center" wrapText="1"/>
    </xf>
    <xf numFmtId="0" fontId="5" fillId="9" borderId="42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9" borderId="44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9" fontId="6" fillId="4" borderId="32" xfId="0" applyNumberFormat="1" applyFont="1" applyFill="1" applyBorder="1" applyAlignment="1">
      <alignment horizontal="center" vertical="center"/>
    </xf>
    <xf numFmtId="9" fontId="6" fillId="4" borderId="33" xfId="0" applyNumberFormat="1" applyFont="1" applyFill="1" applyBorder="1" applyAlignment="1">
      <alignment horizontal="center" vertical="center"/>
    </xf>
    <xf numFmtId="9" fontId="6" fillId="4" borderId="34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top" wrapText="1"/>
    </xf>
    <xf numFmtId="0" fontId="8" fillId="9" borderId="12" xfId="0" applyFont="1" applyFill="1" applyBorder="1" applyAlignment="1">
      <alignment horizontal="center" vertical="top" wrapText="1"/>
    </xf>
    <xf numFmtId="0" fontId="0" fillId="9" borderId="13" xfId="0" applyFill="1" applyBorder="1" applyAlignment="1">
      <alignment horizontal="center" vertical="top" wrapText="1"/>
    </xf>
    <xf numFmtId="0" fontId="0" fillId="9" borderId="14" xfId="0" applyFill="1" applyBorder="1" applyAlignment="1">
      <alignment horizontal="center" vertical="top" wrapText="1"/>
    </xf>
    <xf numFmtId="9" fontId="0" fillId="9" borderId="15" xfId="0" applyNumberFormat="1" applyFill="1" applyBorder="1" applyAlignment="1">
      <alignment horizontal="center" vertical="top"/>
    </xf>
    <xf numFmtId="0" fontId="0" fillId="9" borderId="16" xfId="0" applyFill="1" applyBorder="1" applyAlignment="1">
      <alignment horizontal="center" vertical="top"/>
    </xf>
    <xf numFmtId="9" fontId="4" fillId="9" borderId="15" xfId="0" applyNumberFormat="1" applyFont="1" applyFill="1" applyBorder="1" applyAlignment="1">
      <alignment horizontal="center"/>
    </xf>
    <xf numFmtId="9" fontId="4" fillId="9" borderId="16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vertical="top" wrapText="1"/>
    </xf>
  </cellXfs>
  <cellStyles count="4">
    <cellStyle name="Comma" xfId="1" builtinId="3"/>
    <cellStyle name="Comma [0]" xfId="2" builtinId="6"/>
    <cellStyle name="Normal" xfId="0" builtinId="0"/>
    <cellStyle name="Normal 5" xfId="3" xr:uid="{00000000-0005-0000-0000-000003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10</xdr:row>
      <xdr:rowOff>28575</xdr:rowOff>
    </xdr:from>
    <xdr:to>
      <xdr:col>4</xdr:col>
      <xdr:colOff>704851</xdr:colOff>
      <xdr:row>11</xdr:row>
      <xdr:rowOff>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819400" y="3162300"/>
          <a:ext cx="1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10</xdr:row>
      <xdr:rowOff>0</xdr:rowOff>
    </xdr:from>
    <xdr:to>
      <xdr:col>7</xdr:col>
      <xdr:colOff>638176</xdr:colOff>
      <xdr:row>10</xdr:row>
      <xdr:rowOff>171450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657725" y="3133725"/>
          <a:ext cx="1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685800</xdr:colOff>
      <xdr:row>10</xdr:row>
      <xdr:rowOff>28575</xdr:rowOff>
    </xdr:from>
    <xdr:to>
      <xdr:col>12</xdr:col>
      <xdr:colOff>685801</xdr:colOff>
      <xdr:row>11</xdr:row>
      <xdr:rowOff>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2211050" y="3394075"/>
          <a:ext cx="1" cy="177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977900</xdr:colOff>
      <xdr:row>14</xdr:row>
      <xdr:rowOff>38100</xdr:rowOff>
    </xdr:from>
    <xdr:to>
      <xdr:col>4</xdr:col>
      <xdr:colOff>977900</xdr:colOff>
      <xdr:row>17</xdr:row>
      <xdr:rowOff>171450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3089275" y="541972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971550</xdr:colOff>
      <xdr:row>13</xdr:row>
      <xdr:rowOff>190500</xdr:rowOff>
    </xdr:from>
    <xdr:to>
      <xdr:col>7</xdr:col>
      <xdr:colOff>971550</xdr:colOff>
      <xdr:row>17</xdr:row>
      <xdr:rowOff>117475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527800" y="536575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1000125</xdr:colOff>
      <xdr:row>13</xdr:row>
      <xdr:rowOff>142875</xdr:rowOff>
    </xdr:from>
    <xdr:to>
      <xdr:col>10</xdr:col>
      <xdr:colOff>1000125</xdr:colOff>
      <xdr:row>17</xdr:row>
      <xdr:rowOff>69850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0255250" y="531812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1366136</xdr:colOff>
      <xdr:row>10</xdr:row>
      <xdr:rowOff>33111</xdr:rowOff>
    </xdr:from>
    <xdr:to>
      <xdr:col>16</xdr:col>
      <xdr:colOff>1366137</xdr:colOff>
      <xdr:row>11</xdr:row>
      <xdr:rowOff>4536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5FE43F25-C9F3-488D-8EEB-4E4D83A40B2D}"/>
            </a:ext>
          </a:extLst>
        </xdr:cNvPr>
        <xdr:cNvCxnSpPr/>
      </xdr:nvCxnSpPr>
      <xdr:spPr>
        <a:xfrm>
          <a:off x="18184565" y="3394075"/>
          <a:ext cx="1" cy="1755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60"/>
  <sheetViews>
    <sheetView view="pageBreakPreview" zoomScale="60" zoomScaleNormal="70" workbookViewId="0">
      <selection activeCell="F21" sqref="F21"/>
    </sheetView>
  </sheetViews>
  <sheetFormatPr defaultRowHeight="15.75" x14ac:dyDescent="0.25"/>
  <cols>
    <col min="1" max="1" width="6.85546875" style="22" customWidth="1"/>
    <col min="2" max="2" width="9.140625" style="21"/>
    <col min="3" max="3" width="12.140625" style="21" customWidth="1"/>
    <col min="4" max="4" width="3.5703125" style="22" customWidth="1"/>
    <col min="5" max="5" width="30.28515625" style="22" customWidth="1"/>
    <col min="6" max="6" width="16.5703125" style="22" bestFit="1" customWidth="1"/>
    <col min="7" max="7" width="6.5703125" style="22" customWidth="1"/>
    <col min="8" max="8" width="34.7109375" style="22" customWidth="1"/>
    <col min="9" max="9" width="17.28515625" style="22" bestFit="1" customWidth="1"/>
    <col min="10" max="10" width="6.140625" style="22" customWidth="1"/>
    <col min="11" max="11" width="23.7109375" style="22" customWidth="1"/>
    <col min="12" max="13" width="19" style="22" customWidth="1"/>
    <col min="14" max="14" width="16.5703125" style="22" bestFit="1" customWidth="1"/>
    <col min="15" max="15" width="19.42578125" style="22" customWidth="1"/>
    <col min="16" max="16" width="17.5703125" style="22" customWidth="1"/>
    <col min="17" max="17" width="37.28515625" style="104" customWidth="1"/>
    <col min="18" max="18" width="13.42578125" style="22" bestFit="1" customWidth="1"/>
    <col min="19" max="19" width="20.140625" style="22" hidden="1" customWidth="1"/>
    <col min="20" max="20" width="11.85546875" style="22" hidden="1" customWidth="1"/>
    <col min="21" max="21" width="4.28515625" style="22" hidden="1" customWidth="1"/>
    <col min="22" max="22" width="31.42578125" style="22" hidden="1" customWidth="1"/>
    <col min="23" max="23" width="16.5703125" style="60" hidden="1" customWidth="1"/>
    <col min="24" max="24" width="4.28515625" style="22" hidden="1" customWidth="1"/>
    <col min="25" max="25" width="28.42578125" style="22" hidden="1" customWidth="1"/>
    <col min="26" max="26" width="11.140625" style="22" hidden="1" customWidth="1"/>
    <col min="27" max="27" width="0" style="22" hidden="1" customWidth="1"/>
    <col min="28" max="28" width="29.42578125" style="22" hidden="1" customWidth="1"/>
    <col min="29" max="29" width="0" style="22" hidden="1" customWidth="1"/>
    <col min="30" max="16384" width="9.140625" style="22"/>
  </cols>
  <sheetData>
    <row r="2" spans="2:29" ht="18.75" x14ac:dyDescent="0.3">
      <c r="B2" s="20" t="s">
        <v>2</v>
      </c>
    </row>
    <row r="4" spans="2:29" ht="16.5" thickBot="1" x14ac:dyDescent="0.3"/>
    <row r="5" spans="2:29" ht="45" customHeight="1" x14ac:dyDescent="0.25">
      <c r="B5" s="119" t="s">
        <v>11</v>
      </c>
      <c r="C5" s="120"/>
      <c r="D5" s="123"/>
      <c r="E5" s="132" t="s">
        <v>424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4"/>
      <c r="R5" s="2"/>
      <c r="S5" s="2"/>
      <c r="T5" s="2"/>
      <c r="U5" s="2"/>
      <c r="V5" s="2"/>
      <c r="W5" s="61"/>
      <c r="X5" s="2"/>
      <c r="Y5" s="2"/>
    </row>
    <row r="6" spans="2:29" ht="15" customHeight="1" thickBot="1" x14ac:dyDescent="0.3">
      <c r="B6" s="121"/>
      <c r="C6" s="122"/>
      <c r="D6" s="123"/>
      <c r="E6" s="135" t="s">
        <v>228</v>
      </c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  <c r="R6" s="2"/>
      <c r="S6" s="2"/>
      <c r="T6" s="2"/>
      <c r="U6" s="2"/>
      <c r="V6" s="2"/>
      <c r="W6" s="61"/>
      <c r="X6" s="2"/>
      <c r="Y6" s="2"/>
    </row>
    <row r="7" spans="2:29" ht="16.5" thickBot="1" x14ac:dyDescent="0.3"/>
    <row r="8" spans="2:29" ht="33.75" customHeight="1" thickBot="1" x14ac:dyDescent="0.3">
      <c r="B8" s="124" t="s">
        <v>419</v>
      </c>
      <c r="C8" s="124"/>
      <c r="E8" s="125" t="s">
        <v>426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/>
      <c r="Q8" s="105" t="s">
        <v>425</v>
      </c>
    </row>
    <row r="9" spans="2:29" ht="72" customHeight="1" x14ac:dyDescent="0.25">
      <c r="B9" s="124"/>
      <c r="C9" s="124"/>
      <c r="E9" s="44" t="s">
        <v>13</v>
      </c>
      <c r="F9" s="3"/>
      <c r="G9" s="3"/>
      <c r="H9" s="41" t="s">
        <v>14</v>
      </c>
      <c r="I9" s="3"/>
      <c r="J9" s="3"/>
      <c r="K9" s="116" t="s">
        <v>154</v>
      </c>
      <c r="L9" s="117"/>
      <c r="M9" s="117"/>
      <c r="N9" s="117"/>
      <c r="O9" s="117"/>
      <c r="P9" s="118"/>
      <c r="Q9" s="106" t="s">
        <v>415</v>
      </c>
    </row>
    <row r="10" spans="2:29" ht="15" customHeight="1" thickBot="1" x14ac:dyDescent="0.3">
      <c r="B10" s="124"/>
      <c r="C10" s="124"/>
      <c r="E10" s="48">
        <v>0.1</v>
      </c>
      <c r="F10" s="46"/>
      <c r="G10" s="46"/>
      <c r="H10" s="47">
        <v>0.1</v>
      </c>
      <c r="I10" s="46"/>
      <c r="J10" s="46"/>
      <c r="K10" s="113">
        <v>0.1</v>
      </c>
      <c r="L10" s="114"/>
      <c r="M10" s="114"/>
      <c r="N10" s="114"/>
      <c r="O10" s="114"/>
      <c r="P10" s="115"/>
      <c r="Q10" s="107" t="s">
        <v>416</v>
      </c>
    </row>
    <row r="11" spans="2:29" ht="16.5" thickBot="1" x14ac:dyDescent="0.3">
      <c r="E11" s="23"/>
      <c r="F11" s="24"/>
      <c r="G11" s="25"/>
      <c r="H11" s="23"/>
      <c r="I11" s="24"/>
      <c r="J11" s="25"/>
      <c r="K11" s="23"/>
      <c r="L11" s="23"/>
      <c r="M11" s="23"/>
      <c r="N11" s="23"/>
      <c r="O11" s="23"/>
    </row>
    <row r="12" spans="2:29" ht="63.75" customHeight="1" x14ac:dyDescent="0.25">
      <c r="B12" s="124" t="s">
        <v>420</v>
      </c>
      <c r="C12" s="124"/>
      <c r="E12" s="43" t="s">
        <v>8</v>
      </c>
      <c r="F12" s="1"/>
      <c r="G12" s="1"/>
      <c r="H12" s="40" t="s">
        <v>9</v>
      </c>
      <c r="I12" s="1"/>
      <c r="J12" s="1"/>
      <c r="K12" s="130" t="s">
        <v>10</v>
      </c>
      <c r="L12" s="131"/>
      <c r="M12" s="131"/>
      <c r="N12" s="131"/>
      <c r="O12" s="131"/>
      <c r="P12" s="131"/>
      <c r="Q12" s="108" t="s">
        <v>10</v>
      </c>
      <c r="S12" s="142" t="s">
        <v>116</v>
      </c>
      <c r="T12" s="143"/>
      <c r="V12" s="142" t="s">
        <v>160</v>
      </c>
      <c r="W12" s="143"/>
      <c r="Y12" s="142" t="s">
        <v>182</v>
      </c>
      <c r="Z12" s="143"/>
      <c r="AB12" s="142" t="s">
        <v>187</v>
      </c>
      <c r="AC12" s="143"/>
    </row>
    <row r="13" spans="2:29" ht="63" customHeight="1" x14ac:dyDescent="0.25">
      <c r="B13" s="124"/>
      <c r="C13" s="124"/>
      <c r="E13" s="44" t="s">
        <v>3</v>
      </c>
      <c r="F13" s="3"/>
      <c r="G13" s="3"/>
      <c r="H13" s="41" t="s">
        <v>4</v>
      </c>
      <c r="I13" s="3"/>
      <c r="J13" s="3"/>
      <c r="K13" s="138" t="s">
        <v>5</v>
      </c>
      <c r="L13" s="139"/>
      <c r="M13" s="129" t="s">
        <v>6</v>
      </c>
      <c r="N13" s="139"/>
      <c r="O13" s="128" t="s">
        <v>7</v>
      </c>
      <c r="P13" s="129"/>
      <c r="Q13" s="109" t="s">
        <v>417</v>
      </c>
      <c r="S13" s="144" t="s">
        <v>117</v>
      </c>
      <c r="T13" s="145"/>
      <c r="V13" s="144" t="s">
        <v>161</v>
      </c>
      <c r="W13" s="145"/>
      <c r="Y13" s="144" t="s">
        <v>183</v>
      </c>
      <c r="Z13" s="145"/>
      <c r="AB13" s="144" t="s">
        <v>188</v>
      </c>
      <c r="AC13" s="145"/>
    </row>
    <row r="14" spans="2:29" ht="16.5" thickBot="1" x14ac:dyDescent="0.3">
      <c r="B14" s="124"/>
      <c r="C14" s="124"/>
      <c r="E14" s="45" t="s">
        <v>406</v>
      </c>
      <c r="F14" s="39"/>
      <c r="G14" s="39"/>
      <c r="H14" s="42" t="s">
        <v>407</v>
      </c>
      <c r="I14" s="39"/>
      <c r="J14" s="39"/>
      <c r="K14" s="140" t="s">
        <v>409</v>
      </c>
      <c r="L14" s="141"/>
      <c r="M14" s="112" t="s">
        <v>408</v>
      </c>
      <c r="N14" s="141"/>
      <c r="O14" s="111" t="s">
        <v>410</v>
      </c>
      <c r="P14" s="112"/>
      <c r="Q14" s="110" t="s">
        <v>416</v>
      </c>
      <c r="S14" s="146">
        <v>0.8</v>
      </c>
      <c r="T14" s="147"/>
      <c r="V14" s="148">
        <v>0.8</v>
      </c>
      <c r="W14" s="149"/>
      <c r="Y14" s="148">
        <v>0.8</v>
      </c>
      <c r="Z14" s="149"/>
      <c r="AB14" s="148">
        <v>0.8</v>
      </c>
      <c r="AC14" s="149"/>
    </row>
    <row r="15" spans="2:29" x14ac:dyDescent="0.25">
      <c r="B15" s="1"/>
      <c r="C15" s="1"/>
      <c r="E15" s="26"/>
      <c r="F15" s="26"/>
      <c r="G15" s="26"/>
      <c r="H15" s="26"/>
      <c r="I15" s="26"/>
      <c r="J15" s="26"/>
      <c r="K15" s="27"/>
      <c r="L15" s="28"/>
      <c r="M15" s="27"/>
      <c r="N15" s="27"/>
      <c r="O15" s="27"/>
      <c r="P15" s="29"/>
    </row>
    <row r="16" spans="2:29" x14ac:dyDescent="0.25">
      <c r="B16" s="1"/>
      <c r="C16" s="1"/>
      <c r="E16" s="26"/>
      <c r="F16" s="26"/>
      <c r="G16" s="26"/>
      <c r="H16" s="30"/>
      <c r="I16" s="30"/>
      <c r="J16" s="30"/>
      <c r="K16" s="31"/>
      <c r="L16" s="32"/>
      <c r="M16" s="31"/>
      <c r="N16" s="31"/>
      <c r="O16" s="31"/>
      <c r="P16" s="33"/>
    </row>
    <row r="17" spans="2:29" x14ac:dyDescent="0.25">
      <c r="B17" s="1"/>
      <c r="C17" s="1"/>
      <c r="E17" s="26"/>
      <c r="F17" s="26"/>
      <c r="G17" s="26"/>
      <c r="H17" s="30"/>
      <c r="I17" s="30"/>
      <c r="J17" s="30"/>
      <c r="K17" s="31"/>
      <c r="L17" s="32"/>
      <c r="M17" s="31"/>
      <c r="N17" s="31"/>
      <c r="O17" s="31"/>
      <c r="P17" s="33"/>
    </row>
    <row r="18" spans="2:29" ht="16.5" thickBot="1" x14ac:dyDescent="0.3">
      <c r="E18" s="23"/>
      <c r="F18" s="23"/>
      <c r="G18" s="23"/>
      <c r="H18" s="23"/>
      <c r="I18" s="23"/>
      <c r="J18" s="23"/>
      <c r="K18" s="23"/>
      <c r="L18" s="34"/>
      <c r="M18" s="23"/>
      <c r="N18" s="23"/>
      <c r="O18" s="23"/>
    </row>
    <row r="19" spans="2:29" ht="51" customHeight="1" x14ac:dyDescent="0.25">
      <c r="B19" s="124" t="s">
        <v>421</v>
      </c>
      <c r="C19" s="124"/>
      <c r="E19" s="99" t="s">
        <v>45</v>
      </c>
      <c r="F19" s="86">
        <v>17010000</v>
      </c>
      <c r="G19" s="7"/>
      <c r="H19" s="101" t="s">
        <v>12</v>
      </c>
      <c r="I19" s="90">
        <v>136980000</v>
      </c>
      <c r="J19" s="4"/>
      <c r="K19" s="99" t="s">
        <v>87</v>
      </c>
      <c r="L19" s="90">
        <v>50000000</v>
      </c>
      <c r="M19" s="99" t="s">
        <v>44</v>
      </c>
      <c r="N19" s="90">
        <v>50000000</v>
      </c>
      <c r="O19" s="99" t="s">
        <v>99</v>
      </c>
      <c r="P19" s="90">
        <v>367912000</v>
      </c>
      <c r="Q19" s="100" t="s">
        <v>91</v>
      </c>
      <c r="R19" s="11">
        <v>20400000</v>
      </c>
      <c r="S19" s="5" t="s">
        <v>118</v>
      </c>
      <c r="T19" s="49"/>
      <c r="V19" s="5" t="s">
        <v>162</v>
      </c>
      <c r="W19" s="62"/>
      <c r="Y19" s="5" t="s">
        <v>184</v>
      </c>
      <c r="Z19" s="57"/>
      <c r="AB19" s="5" t="s">
        <v>189</v>
      </c>
      <c r="AC19" s="63"/>
    </row>
    <row r="20" spans="2:29" ht="60" x14ac:dyDescent="0.25">
      <c r="B20" s="124"/>
      <c r="C20" s="124"/>
      <c r="E20" s="35" t="s">
        <v>100</v>
      </c>
      <c r="F20" s="10"/>
      <c r="G20" s="16"/>
      <c r="H20" s="9" t="s">
        <v>422</v>
      </c>
      <c r="I20" s="10"/>
      <c r="J20" s="16"/>
      <c r="K20" s="9" t="s">
        <v>55</v>
      </c>
      <c r="L20" s="10"/>
      <c r="M20" s="9" t="s">
        <v>54</v>
      </c>
      <c r="N20" s="10"/>
      <c r="O20" s="9" t="s">
        <v>93</v>
      </c>
      <c r="P20" s="11"/>
      <c r="Q20" s="9" t="s">
        <v>69</v>
      </c>
      <c r="R20" s="10"/>
      <c r="S20" s="50" t="s">
        <v>119</v>
      </c>
      <c r="T20" s="51">
        <v>28677.8</v>
      </c>
      <c r="V20" s="35" t="s">
        <v>163</v>
      </c>
      <c r="W20" s="11">
        <v>91900000</v>
      </c>
      <c r="Y20" s="50" t="s">
        <v>186</v>
      </c>
      <c r="Z20" s="53">
        <v>35000000</v>
      </c>
      <c r="AB20" s="50" t="s">
        <v>207</v>
      </c>
      <c r="AC20" s="54">
        <v>160</v>
      </c>
    </row>
    <row r="21" spans="2:29" ht="47.25" customHeight="1" thickBot="1" x14ac:dyDescent="0.3">
      <c r="E21" s="100" t="s">
        <v>46</v>
      </c>
      <c r="F21" s="85">
        <v>605160000</v>
      </c>
      <c r="G21" s="16"/>
      <c r="H21" s="9" t="s">
        <v>19</v>
      </c>
      <c r="I21" s="10"/>
      <c r="J21" s="16"/>
      <c r="K21" s="100" t="s">
        <v>88</v>
      </c>
      <c r="L21" s="88">
        <v>47920000</v>
      </c>
      <c r="M21" s="100" t="s">
        <v>96</v>
      </c>
      <c r="N21" s="10">
        <v>151000000</v>
      </c>
      <c r="O21" s="9" t="s">
        <v>94</v>
      </c>
      <c r="P21" s="11"/>
      <c r="Q21" s="100" t="s">
        <v>92</v>
      </c>
      <c r="R21" s="89">
        <v>682950000</v>
      </c>
      <c r="S21" s="50" t="s">
        <v>120</v>
      </c>
      <c r="T21" s="51">
        <v>163200</v>
      </c>
      <c r="V21" s="9" t="s">
        <v>164</v>
      </c>
      <c r="W21" s="11">
        <v>42950000</v>
      </c>
      <c r="Y21" s="58" t="s">
        <v>185</v>
      </c>
      <c r="Z21" s="59">
        <v>14400000</v>
      </c>
      <c r="AB21" s="50" t="s">
        <v>190</v>
      </c>
      <c r="AC21" s="54">
        <v>20040</v>
      </c>
    </row>
    <row r="22" spans="2:29" ht="43.5" customHeight="1" thickBot="1" x14ac:dyDescent="0.3">
      <c r="E22" s="9" t="s">
        <v>101</v>
      </c>
      <c r="F22" s="11"/>
      <c r="G22" s="16"/>
      <c r="H22" s="9" t="s">
        <v>20</v>
      </c>
      <c r="I22" s="10"/>
      <c r="J22" s="16"/>
      <c r="K22" s="9" t="s">
        <v>56</v>
      </c>
      <c r="L22" s="10"/>
      <c r="M22" s="9" t="s">
        <v>58</v>
      </c>
      <c r="N22" s="10"/>
      <c r="O22" s="12" t="s">
        <v>95</v>
      </c>
      <c r="P22" s="13"/>
      <c r="Q22" s="9" t="s">
        <v>73</v>
      </c>
      <c r="R22" s="11"/>
      <c r="S22" s="50" t="s">
        <v>121</v>
      </c>
      <c r="T22" s="51">
        <v>4950</v>
      </c>
      <c r="V22" s="6" t="s">
        <v>165</v>
      </c>
      <c r="W22" s="8"/>
      <c r="AB22" s="50" t="s">
        <v>191</v>
      </c>
      <c r="AC22" s="54">
        <v>80</v>
      </c>
    </row>
    <row r="23" spans="2:29" ht="30" x14ac:dyDescent="0.25">
      <c r="E23" s="9" t="s">
        <v>102</v>
      </c>
      <c r="F23" s="11"/>
      <c r="G23" s="16"/>
      <c r="H23" s="9" t="s">
        <v>21</v>
      </c>
      <c r="I23" s="10"/>
      <c r="J23" s="16"/>
      <c r="K23" s="14"/>
      <c r="L23" s="11"/>
      <c r="M23" s="9" t="s">
        <v>57</v>
      </c>
      <c r="N23" s="11"/>
      <c r="O23" s="15"/>
      <c r="P23" s="16"/>
      <c r="Q23" s="9" t="s">
        <v>74</v>
      </c>
      <c r="R23" s="11"/>
      <c r="S23" s="50" t="s">
        <v>122</v>
      </c>
      <c r="T23" s="51">
        <v>1800</v>
      </c>
      <c r="V23" s="35" t="s">
        <v>166</v>
      </c>
      <c r="W23" s="10">
        <v>126450</v>
      </c>
      <c r="AB23" s="50" t="s">
        <v>192</v>
      </c>
      <c r="AC23" s="54">
        <v>250</v>
      </c>
    </row>
    <row r="24" spans="2:29" ht="63" x14ac:dyDescent="0.25">
      <c r="E24" s="9" t="s">
        <v>103</v>
      </c>
      <c r="F24" s="11"/>
      <c r="G24" s="16"/>
      <c r="H24" s="102" t="s">
        <v>15</v>
      </c>
      <c r="I24" s="92">
        <v>664450000</v>
      </c>
      <c r="J24" s="16"/>
      <c r="K24" s="100" t="s">
        <v>89</v>
      </c>
      <c r="L24" s="88">
        <v>79460000</v>
      </c>
      <c r="M24" s="100" t="s">
        <v>97</v>
      </c>
      <c r="N24" s="11">
        <v>4108010000</v>
      </c>
      <c r="O24" s="16"/>
      <c r="P24" s="16"/>
      <c r="Q24" s="9" t="s">
        <v>75</v>
      </c>
      <c r="R24" s="11"/>
      <c r="S24" s="50" t="s">
        <v>123</v>
      </c>
      <c r="T24" s="51">
        <v>5206</v>
      </c>
      <c r="V24" s="35" t="s">
        <v>167</v>
      </c>
      <c r="W24" s="10">
        <v>13000</v>
      </c>
      <c r="AB24" s="50" t="s">
        <v>193</v>
      </c>
      <c r="AC24" s="54">
        <v>4290</v>
      </c>
    </row>
    <row r="25" spans="2:29" ht="60" x14ac:dyDescent="0.25">
      <c r="E25" s="9" t="s">
        <v>104</v>
      </c>
      <c r="F25" s="11"/>
      <c r="G25" s="16"/>
      <c r="H25" s="9" t="s">
        <v>16</v>
      </c>
      <c r="I25" s="10"/>
      <c r="J25" s="16"/>
      <c r="K25" s="9" t="s">
        <v>60</v>
      </c>
      <c r="L25" s="11"/>
      <c r="M25" s="9" t="s">
        <v>67</v>
      </c>
      <c r="N25" s="11"/>
      <c r="O25" s="16"/>
      <c r="P25" s="16"/>
      <c r="Q25" s="9" t="s">
        <v>76</v>
      </c>
      <c r="R25" s="11"/>
      <c r="S25" s="50" t="s">
        <v>124</v>
      </c>
      <c r="T25" s="51">
        <v>5000</v>
      </c>
      <c r="V25" s="35" t="s">
        <v>168</v>
      </c>
      <c r="W25" s="10">
        <v>36000</v>
      </c>
      <c r="AB25" s="50" t="s">
        <v>194</v>
      </c>
      <c r="AC25" s="54">
        <v>7760</v>
      </c>
    </row>
    <row r="26" spans="2:29" ht="57.75" customHeight="1" x14ac:dyDescent="0.25">
      <c r="E26" s="100" t="s">
        <v>47</v>
      </c>
      <c r="F26" s="85">
        <v>48995000</v>
      </c>
      <c r="G26" s="16"/>
      <c r="H26" s="9" t="s">
        <v>17</v>
      </c>
      <c r="I26" s="10"/>
      <c r="J26" s="16"/>
      <c r="K26" s="17" t="s">
        <v>59</v>
      </c>
      <c r="L26" s="11"/>
      <c r="M26" s="18" t="s">
        <v>68</v>
      </c>
      <c r="N26" s="11"/>
      <c r="O26" s="16"/>
      <c r="P26" s="16"/>
      <c r="Q26" s="9" t="s">
        <v>77</v>
      </c>
      <c r="R26" s="11"/>
      <c r="S26" s="50" t="s">
        <v>125</v>
      </c>
      <c r="T26" s="51">
        <v>23064</v>
      </c>
      <c r="V26" s="35" t="s">
        <v>169</v>
      </c>
      <c r="W26" s="10">
        <v>168000</v>
      </c>
      <c r="AB26" s="50" t="s">
        <v>195</v>
      </c>
      <c r="AC26" s="54">
        <v>7760</v>
      </c>
    </row>
    <row r="27" spans="2:29" ht="47.25" x14ac:dyDescent="0.25">
      <c r="E27" s="35" t="s">
        <v>105</v>
      </c>
      <c r="F27" s="10"/>
      <c r="G27" s="16"/>
      <c r="H27" s="9" t="s">
        <v>18</v>
      </c>
      <c r="I27" s="10"/>
      <c r="J27" s="16"/>
      <c r="K27" s="100" t="s">
        <v>90</v>
      </c>
      <c r="L27" s="88">
        <v>514100000</v>
      </c>
      <c r="M27" s="100" t="s">
        <v>98</v>
      </c>
      <c r="N27" s="11">
        <v>258850000</v>
      </c>
      <c r="O27" s="16"/>
      <c r="P27" s="16"/>
      <c r="S27" s="50" t="s">
        <v>126</v>
      </c>
      <c r="T27" s="51">
        <v>18000</v>
      </c>
      <c r="V27" s="35" t="s">
        <v>170</v>
      </c>
      <c r="W27" s="10">
        <v>17550</v>
      </c>
      <c r="AB27" s="50" t="s">
        <v>196</v>
      </c>
      <c r="AC27" s="54">
        <v>7760</v>
      </c>
    </row>
    <row r="28" spans="2:29" ht="54" customHeight="1" x14ac:dyDescent="0.25">
      <c r="E28" s="100" t="s">
        <v>48</v>
      </c>
      <c r="F28" s="85">
        <v>1495290000</v>
      </c>
      <c r="G28" s="16"/>
      <c r="H28" s="100" t="s">
        <v>22</v>
      </c>
      <c r="I28" s="88">
        <v>391170000</v>
      </c>
      <c r="J28" s="16"/>
      <c r="K28" s="9" t="s">
        <v>61</v>
      </c>
      <c r="L28" s="11"/>
      <c r="M28" s="9" t="s">
        <v>70</v>
      </c>
      <c r="N28" s="11"/>
      <c r="O28" s="16"/>
      <c r="P28" s="16"/>
      <c r="S28" s="50" t="s">
        <v>127</v>
      </c>
      <c r="T28" s="51">
        <v>138000</v>
      </c>
      <c r="V28" s="6" t="s">
        <v>171</v>
      </c>
      <c r="W28" s="8"/>
      <c r="AB28" s="50" t="s">
        <v>197</v>
      </c>
      <c r="AC28" s="54">
        <v>7760</v>
      </c>
    </row>
    <row r="29" spans="2:29" ht="30" x14ac:dyDescent="0.25">
      <c r="E29" s="35" t="s">
        <v>106</v>
      </c>
      <c r="F29" s="10"/>
      <c r="G29" s="16"/>
      <c r="H29" s="9" t="s">
        <v>23</v>
      </c>
      <c r="I29" s="11"/>
      <c r="J29" s="16"/>
      <c r="K29" s="9" t="s">
        <v>62</v>
      </c>
      <c r="L29" s="11"/>
      <c r="M29" s="9" t="s">
        <v>71</v>
      </c>
      <c r="N29" s="11"/>
      <c r="O29" s="16"/>
      <c r="P29" s="16"/>
      <c r="S29" s="50" t="s">
        <v>128</v>
      </c>
      <c r="T29" s="51">
        <v>6000</v>
      </c>
      <c r="V29" s="9" t="s">
        <v>173</v>
      </c>
      <c r="W29" s="11">
        <v>71310000</v>
      </c>
      <c r="AB29" s="50" t="s">
        <v>198</v>
      </c>
      <c r="AC29" s="54">
        <v>7760</v>
      </c>
    </row>
    <row r="30" spans="2:29" ht="48" thickBot="1" x14ac:dyDescent="0.3">
      <c r="E30" s="100" t="s">
        <v>49</v>
      </c>
      <c r="F30" s="85">
        <v>376524000</v>
      </c>
      <c r="G30" s="16"/>
      <c r="H30" s="17" t="s">
        <v>24</v>
      </c>
      <c r="I30" s="11"/>
      <c r="J30" s="16"/>
      <c r="K30" s="14" t="s">
        <v>63</v>
      </c>
      <c r="L30" s="11"/>
      <c r="M30" s="12" t="s">
        <v>72</v>
      </c>
      <c r="N30" s="13"/>
      <c r="O30" s="16"/>
      <c r="P30" s="16"/>
      <c r="S30" s="50" t="s">
        <v>129</v>
      </c>
      <c r="T30" s="51">
        <v>4736</v>
      </c>
      <c r="V30" s="9" t="s">
        <v>172</v>
      </c>
      <c r="W30" s="11">
        <v>10000000</v>
      </c>
      <c r="AB30" s="50" t="s">
        <v>199</v>
      </c>
      <c r="AC30" s="54">
        <v>10560</v>
      </c>
    </row>
    <row r="31" spans="2:29" ht="30" x14ac:dyDescent="0.25">
      <c r="E31" s="35" t="s">
        <v>107</v>
      </c>
      <c r="F31" s="10"/>
      <c r="G31" s="16"/>
      <c r="H31" s="9" t="s">
        <v>25</v>
      </c>
      <c r="I31" s="11"/>
      <c r="J31" s="16"/>
      <c r="K31" s="14" t="s">
        <v>64</v>
      </c>
      <c r="L31" s="19"/>
      <c r="M31" s="16"/>
      <c r="N31" s="16"/>
      <c r="O31" s="16"/>
      <c r="P31" s="16"/>
      <c r="S31" s="50" t="s">
        <v>130</v>
      </c>
      <c r="T31" s="51">
        <v>9931</v>
      </c>
      <c r="V31" s="9" t="s">
        <v>174</v>
      </c>
      <c r="W31" s="11">
        <v>500000</v>
      </c>
      <c r="AB31" s="50" t="s">
        <v>200</v>
      </c>
      <c r="AC31" s="54">
        <v>15840</v>
      </c>
    </row>
    <row r="32" spans="2:29" ht="47.25" x14ac:dyDescent="0.25">
      <c r="E32" s="100" t="s">
        <v>50</v>
      </c>
      <c r="F32" s="11">
        <v>1122270200</v>
      </c>
      <c r="G32" s="16"/>
      <c r="H32" s="9" t="s">
        <v>26</v>
      </c>
      <c r="I32" s="11"/>
      <c r="J32" s="16"/>
      <c r="K32" s="14" t="s">
        <v>65</v>
      </c>
      <c r="L32" s="11"/>
      <c r="M32" s="16"/>
      <c r="N32" s="16"/>
      <c r="O32" s="16"/>
      <c r="P32" s="16"/>
      <c r="S32" s="50" t="s">
        <v>131</v>
      </c>
      <c r="T32" s="51">
        <v>3750</v>
      </c>
      <c r="V32" s="9" t="s">
        <v>175</v>
      </c>
      <c r="W32" s="11">
        <v>1600000</v>
      </c>
      <c r="AB32" s="50" t="s">
        <v>201</v>
      </c>
      <c r="AC32" s="54">
        <v>4950</v>
      </c>
    </row>
    <row r="33" spans="5:29" ht="30" x14ac:dyDescent="0.25">
      <c r="E33" s="9" t="s">
        <v>108</v>
      </c>
      <c r="F33" s="11"/>
      <c r="G33" s="16"/>
      <c r="H33" s="9" t="s">
        <v>27</v>
      </c>
      <c r="I33" s="11"/>
      <c r="J33" s="16"/>
      <c r="K33" s="14" t="s">
        <v>66</v>
      </c>
      <c r="L33" s="11"/>
      <c r="M33" s="16"/>
      <c r="N33" s="16"/>
      <c r="O33" s="16"/>
      <c r="P33" s="16"/>
      <c r="S33" s="50" t="s">
        <v>132</v>
      </c>
      <c r="T33" s="51">
        <v>46628</v>
      </c>
      <c r="V33" s="9" t="s">
        <v>176</v>
      </c>
      <c r="W33" s="11">
        <v>18750000</v>
      </c>
      <c r="AB33" s="50" t="s">
        <v>202</v>
      </c>
      <c r="AC33" s="54">
        <v>3500</v>
      </c>
    </row>
    <row r="34" spans="5:29" ht="31.5" x14ac:dyDescent="0.25">
      <c r="E34" s="9" t="s">
        <v>109</v>
      </c>
      <c r="F34" s="11"/>
      <c r="G34" s="16"/>
      <c r="H34" s="100" t="s">
        <v>29</v>
      </c>
      <c r="I34" s="95">
        <f>SUM(J34:M34)</f>
        <v>502291000</v>
      </c>
      <c r="J34" s="16"/>
      <c r="K34" s="100" t="s">
        <v>418</v>
      </c>
      <c r="L34" s="11">
        <v>502291000</v>
      </c>
      <c r="M34" s="16"/>
      <c r="N34" s="16"/>
      <c r="O34" s="16"/>
      <c r="P34" s="16"/>
      <c r="S34" s="50" t="s">
        <v>133</v>
      </c>
      <c r="T34" s="51">
        <v>78100</v>
      </c>
      <c r="V34" s="9" t="s">
        <v>177</v>
      </c>
      <c r="W34" s="11">
        <v>65000000</v>
      </c>
      <c r="AB34" s="50" t="s">
        <v>203</v>
      </c>
      <c r="AC34" s="54">
        <v>4000</v>
      </c>
    </row>
    <row r="35" spans="5:29" ht="47.25" x14ac:dyDescent="0.25">
      <c r="E35" s="100" t="s">
        <v>51</v>
      </c>
      <c r="F35" s="87">
        <v>200000000</v>
      </c>
      <c r="G35" s="16"/>
      <c r="H35" s="9" t="s">
        <v>28</v>
      </c>
      <c r="I35" s="10"/>
      <c r="J35" s="16"/>
      <c r="K35" s="9" t="s">
        <v>78</v>
      </c>
      <c r="L35" s="11"/>
      <c r="M35" s="16"/>
      <c r="N35" s="16"/>
      <c r="O35" s="16"/>
      <c r="P35" s="16"/>
      <c r="S35" s="50" t="s">
        <v>134</v>
      </c>
      <c r="T35" s="51">
        <v>5000</v>
      </c>
      <c r="V35" s="9" t="s">
        <v>178</v>
      </c>
      <c r="W35" s="11">
        <v>8000000</v>
      </c>
      <c r="AB35" s="50" t="s">
        <v>120</v>
      </c>
      <c r="AC35" s="54">
        <v>40800</v>
      </c>
    </row>
    <row r="36" spans="5:29" ht="65.25" customHeight="1" x14ac:dyDescent="0.25">
      <c r="E36" s="9" t="s">
        <v>110</v>
      </c>
      <c r="F36" s="11"/>
      <c r="G36" s="16"/>
      <c r="H36" s="9" t="s">
        <v>30</v>
      </c>
      <c r="I36" s="11"/>
      <c r="J36" s="16"/>
      <c r="K36" s="9" t="s">
        <v>79</v>
      </c>
      <c r="L36" s="11"/>
      <c r="N36" s="16"/>
      <c r="O36" s="16"/>
      <c r="P36" s="16"/>
      <c r="S36" s="50" t="s">
        <v>135</v>
      </c>
      <c r="T36" s="51">
        <v>14605</v>
      </c>
      <c r="V36" s="9" t="s">
        <v>179</v>
      </c>
      <c r="W36" s="11">
        <v>46000000</v>
      </c>
      <c r="AB36" s="50" t="s">
        <v>204</v>
      </c>
      <c r="AC36" s="54">
        <v>17600</v>
      </c>
    </row>
    <row r="37" spans="5:29" ht="29.25" customHeight="1" x14ac:dyDescent="0.25">
      <c r="E37" s="9" t="s">
        <v>111</v>
      </c>
      <c r="F37" s="11"/>
      <c r="G37" s="16"/>
      <c r="H37" s="9" t="s">
        <v>31</v>
      </c>
      <c r="I37" s="11"/>
      <c r="J37" s="16"/>
      <c r="K37" s="9" t="s">
        <v>80</v>
      </c>
      <c r="L37" s="11"/>
      <c r="M37" s="16"/>
      <c r="N37" s="16"/>
      <c r="O37" s="16"/>
      <c r="P37" s="16"/>
      <c r="S37" s="50" t="s">
        <v>136</v>
      </c>
      <c r="T37" s="51">
        <v>18000</v>
      </c>
      <c r="V37" s="9" t="s">
        <v>180</v>
      </c>
      <c r="W37" s="11">
        <v>9500000</v>
      </c>
      <c r="AB37" s="50" t="s">
        <v>205</v>
      </c>
      <c r="AC37" s="54">
        <v>10000</v>
      </c>
    </row>
    <row r="38" spans="5:29" ht="29.25" customHeight="1" thickBot="1" x14ac:dyDescent="0.3">
      <c r="E38" s="9" t="s">
        <v>112</v>
      </c>
      <c r="F38" s="11"/>
      <c r="G38" s="16"/>
      <c r="H38" s="9" t="s">
        <v>32</v>
      </c>
      <c r="I38" s="11"/>
      <c r="J38" s="16"/>
      <c r="K38" s="9" t="s">
        <v>81</v>
      </c>
      <c r="L38" s="11"/>
      <c r="M38" s="16"/>
      <c r="N38" s="16"/>
      <c r="O38" s="16"/>
      <c r="P38" s="16"/>
      <c r="S38" s="50" t="s">
        <v>137</v>
      </c>
      <c r="T38" s="51">
        <v>5920</v>
      </c>
      <c r="V38" s="12" t="s">
        <v>181</v>
      </c>
      <c r="W38" s="13">
        <v>6000000</v>
      </c>
      <c r="AB38" s="50" t="s">
        <v>206</v>
      </c>
      <c r="AC38" s="54">
        <v>30000</v>
      </c>
    </row>
    <row r="39" spans="5:29" ht="43.5" customHeight="1" x14ac:dyDescent="0.25">
      <c r="E39" s="9" t="s">
        <v>113</v>
      </c>
      <c r="F39" s="11"/>
      <c r="G39" s="16"/>
      <c r="H39" s="9" t="s">
        <v>33</v>
      </c>
      <c r="I39" s="11"/>
      <c r="J39" s="16"/>
      <c r="K39" s="9" t="s">
        <v>82</v>
      </c>
      <c r="L39" s="11"/>
      <c r="M39" s="16"/>
      <c r="N39" s="16"/>
      <c r="O39" s="16"/>
      <c r="P39" s="16"/>
      <c r="S39" s="50" t="s">
        <v>138</v>
      </c>
      <c r="T39" s="51">
        <v>30000</v>
      </c>
      <c r="AB39" s="50" t="s">
        <v>119</v>
      </c>
      <c r="AC39" s="54">
        <v>3500</v>
      </c>
    </row>
    <row r="40" spans="5:29" ht="52.5" customHeight="1" x14ac:dyDescent="0.25">
      <c r="E40" s="100" t="s">
        <v>52</v>
      </c>
      <c r="F40" s="85">
        <v>199550000</v>
      </c>
      <c r="G40" s="16"/>
      <c r="H40" s="100" t="s">
        <v>34</v>
      </c>
      <c r="I40" s="88">
        <v>1388425000</v>
      </c>
      <c r="J40" s="16"/>
      <c r="K40" s="9" t="s">
        <v>83</v>
      </c>
      <c r="L40" s="11"/>
      <c r="M40" s="16"/>
      <c r="N40" s="16"/>
      <c r="O40" s="16"/>
      <c r="P40" s="16"/>
      <c r="S40" s="50" t="s">
        <v>139</v>
      </c>
      <c r="T40" s="51">
        <v>9000</v>
      </c>
      <c r="AB40" s="6" t="s">
        <v>208</v>
      </c>
      <c r="AC40" s="64"/>
    </row>
    <row r="41" spans="5:29" ht="35.25" customHeight="1" x14ac:dyDescent="0.25">
      <c r="E41" s="35" t="s">
        <v>114</v>
      </c>
      <c r="F41" s="10"/>
      <c r="G41" s="16"/>
      <c r="H41" s="9" t="s">
        <v>35</v>
      </c>
      <c r="I41" s="11"/>
      <c r="J41" s="16"/>
      <c r="K41" s="9" t="s">
        <v>84</v>
      </c>
      <c r="L41" s="11"/>
      <c r="M41" s="16"/>
      <c r="N41" s="16"/>
      <c r="O41" s="16"/>
      <c r="P41" s="16"/>
      <c r="S41" s="50" t="s">
        <v>140</v>
      </c>
      <c r="T41" s="51">
        <v>10000</v>
      </c>
      <c r="AB41" s="50" t="s">
        <v>209</v>
      </c>
      <c r="AC41" s="54">
        <v>110</v>
      </c>
    </row>
    <row r="42" spans="5:29" ht="39" customHeight="1" x14ac:dyDescent="0.25">
      <c r="E42" s="100" t="s">
        <v>53</v>
      </c>
      <c r="F42" s="85">
        <v>23455000</v>
      </c>
      <c r="G42" s="16"/>
      <c r="H42" s="9" t="s">
        <v>36</v>
      </c>
      <c r="I42" s="11"/>
      <c r="J42" s="16"/>
      <c r="K42" s="9" t="s">
        <v>85</v>
      </c>
      <c r="L42" s="11"/>
      <c r="M42" s="16"/>
      <c r="N42" s="16"/>
      <c r="O42" s="16"/>
      <c r="P42" s="16"/>
      <c r="S42" s="50" t="s">
        <v>141</v>
      </c>
      <c r="T42" s="51">
        <v>22680</v>
      </c>
      <c r="AB42" s="50" t="s">
        <v>210</v>
      </c>
      <c r="AC42" s="54">
        <f>1600+2100</f>
        <v>3700</v>
      </c>
    </row>
    <row r="43" spans="5:29" ht="30.75" thickBot="1" x14ac:dyDescent="0.3">
      <c r="E43" s="36" t="s">
        <v>115</v>
      </c>
      <c r="F43" s="37"/>
      <c r="G43" s="16"/>
      <c r="H43" s="14" t="s">
        <v>37</v>
      </c>
      <c r="I43" s="11"/>
      <c r="J43" s="16"/>
      <c r="K43" s="12" t="s">
        <v>86</v>
      </c>
      <c r="L43" s="13"/>
      <c r="M43" s="16"/>
      <c r="N43" s="16"/>
      <c r="O43" s="16"/>
      <c r="P43" s="16"/>
      <c r="S43" s="50" t="s">
        <v>142</v>
      </c>
      <c r="T43" s="51">
        <v>81500</v>
      </c>
      <c r="AB43" s="50" t="s">
        <v>211</v>
      </c>
      <c r="AC43" s="54">
        <v>3700</v>
      </c>
    </row>
    <row r="44" spans="5:29" ht="45" x14ac:dyDescent="0.25">
      <c r="E44" s="16"/>
      <c r="F44" s="16"/>
      <c r="G44" s="16"/>
      <c r="H44" s="14" t="s">
        <v>38</v>
      </c>
      <c r="I44" s="11"/>
      <c r="J44" s="16"/>
      <c r="M44" s="16"/>
      <c r="N44" s="16"/>
      <c r="O44" s="16"/>
      <c r="P44" s="16"/>
      <c r="S44" s="50" t="s">
        <v>143</v>
      </c>
      <c r="T44" s="51">
        <v>19460</v>
      </c>
      <c r="AB44" s="50" t="s">
        <v>120</v>
      </c>
      <c r="AC44" s="54">
        <v>20400</v>
      </c>
    </row>
    <row r="45" spans="5:29" ht="24.75" customHeight="1" thickBot="1" x14ac:dyDescent="0.3">
      <c r="E45" s="16"/>
      <c r="F45" s="16"/>
      <c r="G45" s="16"/>
      <c r="H45" s="14" t="s">
        <v>39</v>
      </c>
      <c r="I45" s="11"/>
      <c r="J45" s="16"/>
      <c r="M45" s="16"/>
      <c r="N45" s="16"/>
      <c r="O45" s="16"/>
      <c r="P45" s="16"/>
      <c r="S45" s="50" t="s">
        <v>144</v>
      </c>
      <c r="T45" s="51">
        <v>30500</v>
      </c>
      <c r="AB45" s="55" t="s">
        <v>212</v>
      </c>
      <c r="AC45" s="56">
        <v>13690</v>
      </c>
    </row>
    <row r="46" spans="5:29" ht="36" customHeight="1" x14ac:dyDescent="0.25">
      <c r="E46" s="16"/>
      <c r="F46" s="16"/>
      <c r="G46" s="16"/>
      <c r="H46" s="100" t="s">
        <v>43</v>
      </c>
      <c r="I46" s="91">
        <v>942590000</v>
      </c>
      <c r="J46" s="16"/>
      <c r="M46" s="16"/>
      <c r="N46" s="16"/>
      <c r="O46" s="16"/>
      <c r="P46" s="16"/>
      <c r="S46" s="50" t="s">
        <v>145</v>
      </c>
      <c r="T46" s="51">
        <v>7000</v>
      </c>
    </row>
    <row r="47" spans="5:29" ht="30.75" customHeight="1" x14ac:dyDescent="0.25">
      <c r="E47" s="16"/>
      <c r="F47" s="16"/>
      <c r="G47" s="16"/>
      <c r="H47" s="9" t="s">
        <v>40</v>
      </c>
      <c r="I47" s="11"/>
      <c r="J47" s="16"/>
      <c r="M47" s="16"/>
      <c r="N47" s="16"/>
      <c r="O47" s="16"/>
      <c r="P47" s="16"/>
      <c r="S47" s="50" t="s">
        <v>146</v>
      </c>
      <c r="T47" s="51">
        <v>30000</v>
      </c>
    </row>
    <row r="48" spans="5:29" ht="37.5" customHeight="1" x14ac:dyDescent="0.25">
      <c r="E48" s="16"/>
      <c r="F48" s="16"/>
      <c r="G48" s="16"/>
      <c r="H48" s="9" t="s">
        <v>41</v>
      </c>
      <c r="I48" s="11"/>
      <c r="J48" s="16"/>
      <c r="M48" s="16"/>
      <c r="N48" s="16"/>
      <c r="O48" s="16"/>
      <c r="P48" s="16"/>
      <c r="S48" s="50" t="s">
        <v>147</v>
      </c>
      <c r="T48" s="51">
        <v>25000</v>
      </c>
    </row>
    <row r="49" spans="5:20" ht="31.5" customHeight="1" x14ac:dyDescent="0.25">
      <c r="E49" s="16"/>
      <c r="F49" s="16"/>
      <c r="G49" s="16"/>
      <c r="H49" s="93" t="s">
        <v>42</v>
      </c>
      <c r="I49" s="94"/>
      <c r="J49" s="16"/>
      <c r="M49" s="16"/>
      <c r="N49" s="16"/>
      <c r="O49" s="16"/>
      <c r="P49" s="16"/>
      <c r="S49" s="50" t="s">
        <v>148</v>
      </c>
      <c r="T49" s="51">
        <v>10245.5</v>
      </c>
    </row>
    <row r="50" spans="5:20" ht="31.5" customHeight="1" x14ac:dyDescent="0.25">
      <c r="E50" s="16"/>
      <c r="F50" s="16"/>
      <c r="G50" s="16"/>
      <c r="H50" s="103" t="s">
        <v>413</v>
      </c>
      <c r="I50" s="96">
        <v>60000000</v>
      </c>
      <c r="J50" s="16"/>
      <c r="M50" s="16"/>
      <c r="N50" s="16"/>
      <c r="O50" s="16"/>
      <c r="P50" s="16"/>
      <c r="S50" s="50" t="s">
        <v>149</v>
      </c>
      <c r="T50" s="51">
        <v>18000</v>
      </c>
    </row>
    <row r="51" spans="5:20" ht="60.75" thickBot="1" x14ac:dyDescent="0.3">
      <c r="E51" s="16"/>
      <c r="F51" s="16"/>
      <c r="G51" s="16"/>
      <c r="H51" s="97" t="s">
        <v>414</v>
      </c>
      <c r="I51" s="98">
        <v>30000000</v>
      </c>
      <c r="J51" s="16"/>
      <c r="M51" s="16"/>
      <c r="N51" s="16"/>
      <c r="O51" s="16"/>
      <c r="P51" s="16"/>
      <c r="S51" s="50" t="s">
        <v>150</v>
      </c>
      <c r="T51" s="51">
        <v>10000</v>
      </c>
    </row>
    <row r="52" spans="5:20" ht="90" x14ac:dyDescent="0.25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S52" s="50" t="s">
        <v>151</v>
      </c>
      <c r="T52" s="51">
        <v>30000</v>
      </c>
    </row>
    <row r="53" spans="5:20" ht="30" x14ac:dyDescent="0.25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S53" s="50" t="s">
        <v>152</v>
      </c>
      <c r="T53" s="51">
        <v>20000</v>
      </c>
    </row>
    <row r="54" spans="5:20" ht="60" x14ac:dyDescent="0.25">
      <c r="L54" s="38"/>
      <c r="S54" s="50" t="s">
        <v>153</v>
      </c>
      <c r="T54" s="51">
        <v>5000</v>
      </c>
    </row>
    <row r="55" spans="5:20" ht="30" x14ac:dyDescent="0.25">
      <c r="S55" s="52" t="s">
        <v>155</v>
      </c>
      <c r="T55" s="53"/>
    </row>
    <row r="56" spans="5:20" x14ac:dyDescent="0.25">
      <c r="S56" s="50" t="s">
        <v>119</v>
      </c>
      <c r="T56" s="54">
        <v>2250</v>
      </c>
    </row>
    <row r="57" spans="5:20" ht="30" x14ac:dyDescent="0.25">
      <c r="S57" s="50" t="s">
        <v>156</v>
      </c>
      <c r="T57" s="54">
        <v>3750</v>
      </c>
    </row>
    <row r="58" spans="5:20" ht="45" x14ac:dyDescent="0.25">
      <c r="S58" s="50" t="s">
        <v>157</v>
      </c>
      <c r="T58" s="54">
        <v>12500</v>
      </c>
    </row>
    <row r="59" spans="5:20" ht="30" x14ac:dyDescent="0.25">
      <c r="S59" s="50" t="s">
        <v>158</v>
      </c>
      <c r="T59" s="54">
        <v>22500</v>
      </c>
    </row>
    <row r="60" spans="5:20" ht="30.75" thickBot="1" x14ac:dyDescent="0.3">
      <c r="S60" s="55" t="s">
        <v>159</v>
      </c>
      <c r="T60" s="56">
        <v>9000</v>
      </c>
    </row>
  </sheetData>
  <mergeCells count="29">
    <mergeCell ref="Y12:Z12"/>
    <mergeCell ref="Y13:Z13"/>
    <mergeCell ref="Y14:Z14"/>
    <mergeCell ref="AB12:AC12"/>
    <mergeCell ref="AB13:AC13"/>
    <mergeCell ref="AB14:AC14"/>
    <mergeCell ref="S12:T12"/>
    <mergeCell ref="S13:T13"/>
    <mergeCell ref="S14:T14"/>
    <mergeCell ref="V12:W12"/>
    <mergeCell ref="V13:W13"/>
    <mergeCell ref="V14:W14"/>
    <mergeCell ref="B19:C20"/>
    <mergeCell ref="K13:L13"/>
    <mergeCell ref="K14:L14"/>
    <mergeCell ref="M13:N13"/>
    <mergeCell ref="M14:N14"/>
    <mergeCell ref="O14:P14"/>
    <mergeCell ref="K10:P10"/>
    <mergeCell ref="K9:P9"/>
    <mergeCell ref="B5:C6"/>
    <mergeCell ref="D5:D6"/>
    <mergeCell ref="B8:C10"/>
    <mergeCell ref="B12:C14"/>
    <mergeCell ref="E8:P8"/>
    <mergeCell ref="O13:P13"/>
    <mergeCell ref="K12:P12"/>
    <mergeCell ref="E5:Q5"/>
    <mergeCell ref="E6:Q6"/>
  </mergeCells>
  <pageMargins left="0.7" right="0.7" top="0.75" bottom="0.75" header="0.3" footer="0.3"/>
  <pageSetup paperSize="768" scale="48" fitToHeight="0" orientation="landscape" horizontalDpi="300" r:id="rId1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9"/>
  <sheetViews>
    <sheetView tabSelected="1" view="pageBreakPreview" zoomScale="70" zoomScaleNormal="100" zoomScaleSheetLayoutView="70" workbookViewId="0">
      <selection activeCell="D4" sqref="D4:D208"/>
    </sheetView>
  </sheetViews>
  <sheetFormatPr defaultColWidth="18.28515625" defaultRowHeight="12.75" x14ac:dyDescent="0.2"/>
  <cols>
    <col min="1" max="1" width="18.28515625" style="65"/>
    <col min="2" max="2" width="19.5703125" style="65" customWidth="1"/>
    <col min="3" max="4" width="20.85546875" style="65" customWidth="1"/>
    <col min="5" max="5" width="18.42578125" style="65" bestFit="1" customWidth="1"/>
    <col min="6" max="6" width="23.28515625" style="65" customWidth="1"/>
    <col min="7" max="7" width="20.7109375" style="65" bestFit="1" customWidth="1"/>
    <col min="8" max="8" width="22.28515625" style="65" bestFit="1" customWidth="1"/>
    <col min="9" max="9" width="31.140625" style="83" customWidth="1"/>
    <col min="10" max="10" width="60.5703125" style="69" bestFit="1" customWidth="1"/>
    <col min="11" max="16384" width="18.28515625" style="65"/>
  </cols>
  <sheetData>
    <row r="1" spans="1:10" ht="15" customHeight="1" x14ac:dyDescent="0.2">
      <c r="A1" s="152" t="s">
        <v>220</v>
      </c>
      <c r="B1" s="152"/>
      <c r="C1" s="152"/>
      <c r="D1" s="152"/>
      <c r="E1" s="152"/>
      <c r="F1" s="152"/>
      <c r="G1" s="152"/>
      <c r="H1" s="152"/>
      <c r="I1" s="152"/>
      <c r="J1" s="152"/>
    </row>
    <row r="3" spans="1:10" s="67" customFormat="1" ht="38.25" x14ac:dyDescent="0.25">
      <c r="A3" s="66" t="s">
        <v>232</v>
      </c>
      <c r="B3" s="66" t="s">
        <v>213</v>
      </c>
      <c r="C3" s="66" t="s">
        <v>214</v>
      </c>
      <c r="D3" s="66" t="s">
        <v>230</v>
      </c>
      <c r="E3" s="66" t="s">
        <v>231</v>
      </c>
      <c r="F3" s="66" t="s">
        <v>215</v>
      </c>
      <c r="G3" s="66" t="s">
        <v>0</v>
      </c>
      <c r="H3" s="66" t="s">
        <v>216</v>
      </c>
      <c r="I3" s="66" t="s">
        <v>1</v>
      </c>
      <c r="J3" s="66" t="s">
        <v>217</v>
      </c>
    </row>
    <row r="4" spans="1:10" ht="12.75" customHeight="1" x14ac:dyDescent="0.2">
      <c r="A4" s="150" t="s">
        <v>411</v>
      </c>
      <c r="B4" s="150" t="s">
        <v>412</v>
      </c>
      <c r="C4" s="153" t="s">
        <v>228</v>
      </c>
      <c r="D4" s="153" t="s">
        <v>229</v>
      </c>
      <c r="E4" s="150" t="s">
        <v>423</v>
      </c>
      <c r="F4" s="150" t="s">
        <v>218</v>
      </c>
      <c r="G4" s="150" t="s">
        <v>219</v>
      </c>
      <c r="H4" s="150" t="s">
        <v>225</v>
      </c>
      <c r="I4" s="151" t="s">
        <v>233</v>
      </c>
      <c r="J4" s="70"/>
    </row>
    <row r="5" spans="1:10" ht="12.75" customHeight="1" x14ac:dyDescent="0.2">
      <c r="A5" s="150"/>
      <c r="B5" s="150"/>
      <c r="C5" s="153"/>
      <c r="D5" s="153"/>
      <c r="E5" s="150"/>
      <c r="F5" s="150"/>
      <c r="G5" s="150"/>
      <c r="H5" s="150"/>
      <c r="I5" s="151"/>
      <c r="J5" s="70" t="s">
        <v>234</v>
      </c>
    </row>
    <row r="6" spans="1:10" ht="25.5" x14ac:dyDescent="0.2">
      <c r="A6" s="150"/>
      <c r="B6" s="150"/>
      <c r="C6" s="153"/>
      <c r="D6" s="153"/>
      <c r="E6" s="150"/>
      <c r="F6" s="150"/>
      <c r="G6" s="150"/>
      <c r="H6" s="150"/>
      <c r="I6" s="151"/>
      <c r="J6" s="70" t="s">
        <v>235</v>
      </c>
    </row>
    <row r="7" spans="1:10" x14ac:dyDescent="0.2">
      <c r="A7" s="150"/>
      <c r="B7" s="150"/>
      <c r="C7" s="153"/>
      <c r="D7" s="153"/>
      <c r="E7" s="150"/>
      <c r="F7" s="150"/>
      <c r="G7" s="150"/>
      <c r="H7" s="150"/>
      <c r="I7" s="151"/>
      <c r="J7" s="70" t="s">
        <v>236</v>
      </c>
    </row>
    <row r="8" spans="1:10" ht="12.75" customHeight="1" x14ac:dyDescent="0.2">
      <c r="A8" s="150"/>
      <c r="B8" s="150"/>
      <c r="C8" s="153"/>
      <c r="D8" s="153"/>
      <c r="E8" s="150"/>
      <c r="F8" s="150"/>
      <c r="G8" s="150"/>
      <c r="H8" s="150"/>
      <c r="I8" s="151"/>
      <c r="J8" s="70" t="s">
        <v>237</v>
      </c>
    </row>
    <row r="9" spans="1:10" x14ac:dyDescent="0.2">
      <c r="A9" s="150"/>
      <c r="B9" s="150"/>
      <c r="C9" s="153"/>
      <c r="D9" s="153"/>
      <c r="E9" s="150"/>
      <c r="F9" s="150"/>
      <c r="G9" s="150"/>
      <c r="H9" s="150"/>
      <c r="I9" s="72"/>
      <c r="J9" s="70"/>
    </row>
    <row r="10" spans="1:10" ht="25.5" customHeight="1" x14ac:dyDescent="0.2">
      <c r="A10" s="150"/>
      <c r="B10" s="150"/>
      <c r="C10" s="153"/>
      <c r="D10" s="153"/>
      <c r="E10" s="150"/>
      <c r="F10" s="150"/>
      <c r="G10" s="150"/>
      <c r="H10" s="150"/>
      <c r="I10" s="151" t="s">
        <v>354</v>
      </c>
      <c r="J10" s="70"/>
    </row>
    <row r="11" spans="1:10" x14ac:dyDescent="0.2">
      <c r="A11" s="150"/>
      <c r="B11" s="150"/>
      <c r="C11" s="153"/>
      <c r="D11" s="153"/>
      <c r="E11" s="150"/>
      <c r="F11" s="150"/>
      <c r="G11" s="150"/>
      <c r="H11" s="150"/>
      <c r="I11" s="151"/>
      <c r="J11" s="70" t="s">
        <v>363</v>
      </c>
    </row>
    <row r="12" spans="1:10" x14ac:dyDescent="0.2">
      <c r="A12" s="150"/>
      <c r="B12" s="150"/>
      <c r="C12" s="153"/>
      <c r="D12" s="153"/>
      <c r="E12" s="150"/>
      <c r="F12" s="150"/>
      <c r="G12" s="150"/>
      <c r="H12" s="150"/>
      <c r="I12" s="151"/>
      <c r="J12" s="70" t="s">
        <v>264</v>
      </c>
    </row>
    <row r="13" spans="1:10" x14ac:dyDescent="0.2">
      <c r="A13" s="150"/>
      <c r="B13" s="150"/>
      <c r="C13" s="153"/>
      <c r="D13" s="153"/>
      <c r="E13" s="150"/>
      <c r="F13" s="150"/>
      <c r="G13" s="150"/>
      <c r="H13" s="150"/>
      <c r="I13" s="151"/>
      <c r="J13" s="70" t="s">
        <v>265</v>
      </c>
    </row>
    <row r="14" spans="1:10" x14ac:dyDescent="0.2">
      <c r="A14" s="150"/>
      <c r="B14" s="150"/>
      <c r="C14" s="153"/>
      <c r="D14" s="153"/>
      <c r="E14" s="150"/>
      <c r="F14" s="150"/>
      <c r="G14" s="150"/>
      <c r="H14" s="150"/>
      <c r="I14" s="151"/>
      <c r="J14" s="70" t="s">
        <v>267</v>
      </c>
    </row>
    <row r="15" spans="1:10" x14ac:dyDescent="0.2">
      <c r="A15" s="150"/>
      <c r="B15" s="150"/>
      <c r="C15" s="153"/>
      <c r="D15" s="153"/>
      <c r="E15" s="150"/>
      <c r="F15" s="150"/>
      <c r="G15" s="150"/>
      <c r="H15" s="150"/>
      <c r="I15" s="72"/>
      <c r="J15" s="70"/>
    </row>
    <row r="16" spans="1:10" ht="25.5" customHeight="1" x14ac:dyDescent="0.2">
      <c r="A16" s="150"/>
      <c r="B16" s="150"/>
      <c r="C16" s="153"/>
      <c r="D16" s="153"/>
      <c r="E16" s="150"/>
      <c r="F16" s="150"/>
      <c r="G16" s="150"/>
      <c r="H16" s="150"/>
      <c r="I16" s="72" t="s">
        <v>244</v>
      </c>
      <c r="J16" s="70"/>
    </row>
    <row r="17" spans="1:10" x14ac:dyDescent="0.2">
      <c r="A17" s="150"/>
      <c r="B17" s="150"/>
      <c r="C17" s="153"/>
      <c r="D17" s="153"/>
      <c r="E17" s="150"/>
      <c r="F17" s="150"/>
      <c r="G17" s="150"/>
      <c r="H17" s="150"/>
      <c r="I17" s="151"/>
      <c r="J17" s="70" t="s">
        <v>245</v>
      </c>
    </row>
    <row r="18" spans="1:10" x14ac:dyDescent="0.2">
      <c r="A18" s="150"/>
      <c r="B18" s="150"/>
      <c r="C18" s="153"/>
      <c r="D18" s="153"/>
      <c r="E18" s="150"/>
      <c r="F18" s="150"/>
      <c r="G18" s="150"/>
      <c r="H18" s="150"/>
      <c r="I18" s="151"/>
      <c r="J18" s="70" t="s">
        <v>246</v>
      </c>
    </row>
    <row r="19" spans="1:10" x14ac:dyDescent="0.2">
      <c r="A19" s="150"/>
      <c r="B19" s="150"/>
      <c r="C19" s="153"/>
      <c r="D19" s="153"/>
      <c r="E19" s="150"/>
      <c r="F19" s="150"/>
      <c r="G19" s="150"/>
      <c r="H19" s="150"/>
      <c r="I19" s="151"/>
      <c r="J19" s="70" t="s">
        <v>247</v>
      </c>
    </row>
    <row r="20" spans="1:10" ht="25.5" x14ac:dyDescent="0.2">
      <c r="A20" s="150"/>
      <c r="B20" s="150"/>
      <c r="C20" s="153"/>
      <c r="D20" s="153"/>
      <c r="E20" s="150"/>
      <c r="F20" s="150"/>
      <c r="G20" s="150"/>
      <c r="H20" s="150"/>
      <c r="I20" s="151"/>
      <c r="J20" s="70" t="s">
        <v>364</v>
      </c>
    </row>
    <row r="21" spans="1:10" x14ac:dyDescent="0.2">
      <c r="A21" s="150"/>
      <c r="B21" s="150"/>
      <c r="C21" s="153"/>
      <c r="D21" s="153"/>
      <c r="E21" s="150"/>
      <c r="F21" s="150"/>
      <c r="G21" s="150"/>
      <c r="H21" s="150"/>
      <c r="I21" s="72"/>
      <c r="J21" s="70"/>
    </row>
    <row r="22" spans="1:10" x14ac:dyDescent="0.2">
      <c r="A22" s="150"/>
      <c r="B22" s="150"/>
      <c r="C22" s="153"/>
      <c r="D22" s="153"/>
      <c r="E22" s="150"/>
      <c r="F22" s="150"/>
      <c r="G22" s="150"/>
      <c r="H22" s="150"/>
      <c r="I22" s="72" t="s">
        <v>355</v>
      </c>
      <c r="J22" s="70"/>
    </row>
    <row r="23" spans="1:10" x14ac:dyDescent="0.2">
      <c r="A23" s="150"/>
      <c r="B23" s="150"/>
      <c r="C23" s="153"/>
      <c r="D23" s="153"/>
      <c r="E23" s="150"/>
      <c r="F23" s="150"/>
      <c r="G23" s="150"/>
      <c r="H23" s="150"/>
      <c r="I23" s="72"/>
      <c r="J23" s="70" t="s">
        <v>361</v>
      </c>
    </row>
    <row r="24" spans="1:10" x14ac:dyDescent="0.2">
      <c r="A24" s="150"/>
      <c r="B24" s="150"/>
      <c r="C24" s="153"/>
      <c r="D24" s="153"/>
      <c r="E24" s="150"/>
      <c r="F24" s="150"/>
      <c r="G24" s="150"/>
      <c r="H24" s="150"/>
      <c r="I24" s="72"/>
      <c r="J24" s="70" t="s">
        <v>362</v>
      </c>
    </row>
    <row r="25" spans="1:10" x14ac:dyDescent="0.2">
      <c r="A25" s="150"/>
      <c r="B25" s="150"/>
      <c r="C25" s="153"/>
      <c r="D25" s="153"/>
      <c r="E25" s="150"/>
      <c r="F25" s="150"/>
      <c r="G25" s="150"/>
      <c r="H25" s="150"/>
      <c r="I25" s="72"/>
      <c r="J25" s="70"/>
    </row>
    <row r="26" spans="1:10" ht="24.75" customHeight="1" x14ac:dyDescent="0.2">
      <c r="A26" s="150"/>
      <c r="B26" s="150"/>
      <c r="C26" s="153"/>
      <c r="D26" s="153"/>
      <c r="E26" s="150"/>
      <c r="F26" s="150"/>
      <c r="G26" s="150"/>
      <c r="H26" s="150"/>
      <c r="I26" s="151" t="s">
        <v>356</v>
      </c>
      <c r="J26" s="70"/>
    </row>
    <row r="27" spans="1:10" x14ac:dyDescent="0.2">
      <c r="A27" s="150"/>
      <c r="B27" s="150"/>
      <c r="C27" s="153"/>
      <c r="D27" s="153"/>
      <c r="E27" s="150"/>
      <c r="F27" s="150"/>
      <c r="G27" s="150"/>
      <c r="H27" s="150"/>
      <c r="I27" s="151"/>
      <c r="J27" s="70" t="s">
        <v>253</v>
      </c>
    </row>
    <row r="28" spans="1:10" x14ac:dyDescent="0.2">
      <c r="A28" s="150"/>
      <c r="B28" s="150"/>
      <c r="C28" s="153"/>
      <c r="D28" s="153"/>
      <c r="E28" s="150"/>
      <c r="F28" s="150"/>
      <c r="G28" s="150"/>
      <c r="H28" s="150"/>
      <c r="I28" s="151"/>
      <c r="J28" s="70" t="s">
        <v>254</v>
      </c>
    </row>
    <row r="29" spans="1:10" x14ac:dyDescent="0.2">
      <c r="A29" s="150"/>
      <c r="B29" s="150"/>
      <c r="C29" s="153"/>
      <c r="D29" s="153"/>
      <c r="E29" s="150"/>
      <c r="F29" s="150"/>
      <c r="G29" s="150"/>
      <c r="H29" s="150"/>
      <c r="I29" s="151"/>
      <c r="J29" s="70" t="s">
        <v>255</v>
      </c>
    </row>
    <row r="30" spans="1:10" x14ac:dyDescent="0.2">
      <c r="A30" s="150"/>
      <c r="B30" s="150"/>
      <c r="C30" s="153"/>
      <c r="D30" s="153"/>
      <c r="E30" s="150"/>
      <c r="F30" s="150"/>
      <c r="G30" s="150"/>
      <c r="H30" s="150"/>
      <c r="I30" s="151"/>
      <c r="J30" s="70" t="s">
        <v>256</v>
      </c>
    </row>
    <row r="31" spans="1:10" x14ac:dyDescent="0.2">
      <c r="A31" s="150"/>
      <c r="B31" s="150"/>
      <c r="C31" s="153"/>
      <c r="D31" s="153"/>
      <c r="E31" s="150"/>
      <c r="F31" s="150"/>
      <c r="G31" s="150"/>
      <c r="H31" s="150"/>
      <c r="I31" s="151"/>
      <c r="J31" s="70" t="s">
        <v>257</v>
      </c>
    </row>
    <row r="32" spans="1:10" x14ac:dyDescent="0.2">
      <c r="A32" s="150"/>
      <c r="B32" s="150"/>
      <c r="C32" s="153"/>
      <c r="D32" s="153"/>
      <c r="E32" s="150"/>
      <c r="F32" s="150"/>
      <c r="G32" s="150"/>
      <c r="H32" s="150"/>
      <c r="I32" s="151"/>
      <c r="J32" s="70" t="s">
        <v>258</v>
      </c>
    </row>
    <row r="33" spans="1:10" x14ac:dyDescent="0.2">
      <c r="A33" s="150"/>
      <c r="B33" s="150"/>
      <c r="C33" s="153"/>
      <c r="D33" s="153"/>
      <c r="E33" s="150"/>
      <c r="F33" s="150"/>
      <c r="G33" s="150"/>
      <c r="H33" s="150"/>
      <c r="I33" s="151"/>
      <c r="J33" s="70" t="s">
        <v>259</v>
      </c>
    </row>
    <row r="34" spans="1:10" x14ac:dyDescent="0.2">
      <c r="A34" s="150"/>
      <c r="B34" s="150"/>
      <c r="C34" s="153"/>
      <c r="D34" s="153"/>
      <c r="E34" s="150"/>
      <c r="F34" s="150"/>
      <c r="G34" s="150"/>
      <c r="H34" s="150"/>
      <c r="I34" s="151"/>
      <c r="J34" s="70" t="s">
        <v>260</v>
      </c>
    </row>
    <row r="35" spans="1:10" x14ac:dyDescent="0.2">
      <c r="A35" s="150"/>
      <c r="B35" s="150"/>
      <c r="C35" s="153"/>
      <c r="D35" s="153"/>
      <c r="E35" s="150"/>
      <c r="F35" s="150"/>
      <c r="G35" s="150"/>
      <c r="H35" s="150"/>
      <c r="I35" s="151"/>
      <c r="J35" s="70" t="s">
        <v>261</v>
      </c>
    </row>
    <row r="36" spans="1:10" x14ac:dyDescent="0.2">
      <c r="A36" s="150"/>
      <c r="B36" s="150"/>
      <c r="C36" s="153"/>
      <c r="D36" s="153"/>
      <c r="E36" s="150"/>
      <c r="F36" s="150"/>
      <c r="G36" s="150"/>
      <c r="H36" s="150"/>
      <c r="I36" s="72"/>
      <c r="J36" s="70"/>
    </row>
    <row r="37" spans="1:10" x14ac:dyDescent="0.2">
      <c r="A37" s="150"/>
      <c r="B37" s="150"/>
      <c r="C37" s="153"/>
      <c r="D37" s="153"/>
      <c r="E37" s="150"/>
      <c r="F37" s="150"/>
      <c r="G37" s="150"/>
      <c r="H37" s="150"/>
      <c r="I37" s="151" t="s">
        <v>262</v>
      </c>
      <c r="J37" s="70"/>
    </row>
    <row r="38" spans="1:10" x14ac:dyDescent="0.2">
      <c r="A38" s="150"/>
      <c r="B38" s="150"/>
      <c r="C38" s="153"/>
      <c r="D38" s="153"/>
      <c r="E38" s="150"/>
      <c r="F38" s="150"/>
      <c r="G38" s="150"/>
      <c r="H38" s="150"/>
      <c r="I38" s="151"/>
      <c r="J38" s="70" t="s">
        <v>263</v>
      </c>
    </row>
    <row r="39" spans="1:10" x14ac:dyDescent="0.2">
      <c r="A39" s="150"/>
      <c r="B39" s="150"/>
      <c r="C39" s="153"/>
      <c r="D39" s="153"/>
      <c r="E39" s="150"/>
      <c r="F39" s="150"/>
      <c r="G39" s="150"/>
      <c r="H39" s="150"/>
      <c r="I39" s="151"/>
      <c r="J39" s="70" t="s">
        <v>264</v>
      </c>
    </row>
    <row r="40" spans="1:10" x14ac:dyDescent="0.2">
      <c r="A40" s="150"/>
      <c r="B40" s="150"/>
      <c r="C40" s="153"/>
      <c r="D40" s="153"/>
      <c r="E40" s="150"/>
      <c r="F40" s="150"/>
      <c r="G40" s="150"/>
      <c r="H40" s="150"/>
      <c r="I40" s="151"/>
      <c r="J40" s="70" t="s">
        <v>265</v>
      </c>
    </row>
    <row r="41" spans="1:10" x14ac:dyDescent="0.2">
      <c r="A41" s="150"/>
      <c r="B41" s="150"/>
      <c r="C41" s="153"/>
      <c r="D41" s="153"/>
      <c r="E41" s="150"/>
      <c r="F41" s="150"/>
      <c r="G41" s="150"/>
      <c r="H41" s="150"/>
      <c r="I41" s="151"/>
      <c r="J41" s="70" t="s">
        <v>266</v>
      </c>
    </row>
    <row r="42" spans="1:10" x14ac:dyDescent="0.2">
      <c r="A42" s="150"/>
      <c r="B42" s="150"/>
      <c r="C42" s="153"/>
      <c r="D42" s="153"/>
      <c r="E42" s="150"/>
      <c r="F42" s="150"/>
      <c r="G42" s="150"/>
      <c r="H42" s="150"/>
      <c r="I42" s="151"/>
      <c r="J42" s="70" t="s">
        <v>267</v>
      </c>
    </row>
    <row r="43" spans="1:10" x14ac:dyDescent="0.2">
      <c r="A43" s="150"/>
      <c r="B43" s="150"/>
      <c r="C43" s="153"/>
      <c r="D43" s="153"/>
      <c r="E43" s="150"/>
      <c r="F43" s="150"/>
      <c r="G43" s="150"/>
      <c r="H43" s="150"/>
      <c r="I43" s="72"/>
      <c r="J43" s="70"/>
    </row>
    <row r="44" spans="1:10" x14ac:dyDescent="0.2">
      <c r="A44" s="150"/>
      <c r="B44" s="150"/>
      <c r="C44" s="153"/>
      <c r="D44" s="153"/>
      <c r="E44" s="150"/>
      <c r="F44" s="150"/>
      <c r="G44" s="150"/>
      <c r="H44" s="150"/>
      <c r="I44" s="72" t="s">
        <v>357</v>
      </c>
      <c r="J44" s="70"/>
    </row>
    <row r="45" spans="1:10" x14ac:dyDescent="0.2">
      <c r="A45" s="150"/>
      <c r="B45" s="150"/>
      <c r="C45" s="153"/>
      <c r="D45" s="153"/>
      <c r="E45" s="150"/>
      <c r="F45" s="150"/>
      <c r="G45" s="150"/>
      <c r="H45" s="150"/>
      <c r="I45" s="151"/>
      <c r="J45" s="71" t="s">
        <v>248</v>
      </c>
    </row>
    <row r="46" spans="1:10" x14ac:dyDescent="0.2">
      <c r="A46" s="150"/>
      <c r="B46" s="150"/>
      <c r="C46" s="153"/>
      <c r="D46" s="153"/>
      <c r="E46" s="150"/>
      <c r="F46" s="150"/>
      <c r="G46" s="150"/>
      <c r="H46" s="150"/>
      <c r="I46" s="151"/>
      <c r="J46" s="71" t="s">
        <v>249</v>
      </c>
    </row>
    <row r="47" spans="1:10" x14ac:dyDescent="0.2">
      <c r="A47" s="150"/>
      <c r="B47" s="150"/>
      <c r="C47" s="153"/>
      <c r="D47" s="153"/>
      <c r="E47" s="150"/>
      <c r="F47" s="150"/>
      <c r="G47" s="150"/>
      <c r="H47" s="150"/>
      <c r="I47" s="151"/>
      <c r="J47" s="71" t="s">
        <v>250</v>
      </c>
    </row>
    <row r="48" spans="1:10" x14ac:dyDescent="0.2">
      <c r="A48" s="150"/>
      <c r="B48" s="150"/>
      <c r="C48" s="153"/>
      <c r="D48" s="153"/>
      <c r="E48" s="150"/>
      <c r="F48" s="150"/>
      <c r="G48" s="150"/>
      <c r="H48" s="150"/>
      <c r="I48" s="151"/>
      <c r="J48" s="71" t="s">
        <v>251</v>
      </c>
    </row>
    <row r="49" spans="1:10" x14ac:dyDescent="0.2">
      <c r="A49" s="150"/>
      <c r="B49" s="150"/>
      <c r="C49" s="153"/>
      <c r="D49" s="153"/>
      <c r="E49" s="150"/>
      <c r="F49" s="150"/>
      <c r="G49" s="150"/>
      <c r="H49" s="150"/>
      <c r="I49" s="151"/>
      <c r="J49" s="71" t="s">
        <v>252</v>
      </c>
    </row>
    <row r="50" spans="1:10" x14ac:dyDescent="0.2">
      <c r="A50" s="150"/>
      <c r="B50" s="150"/>
      <c r="C50" s="153"/>
      <c r="D50" s="153"/>
      <c r="E50" s="150"/>
      <c r="F50" s="150"/>
      <c r="G50" s="150"/>
      <c r="H50" s="150"/>
      <c r="I50" s="72"/>
      <c r="J50" s="70"/>
    </row>
    <row r="51" spans="1:10" ht="25.5" customHeight="1" x14ac:dyDescent="0.2">
      <c r="A51" s="150"/>
      <c r="B51" s="150"/>
      <c r="C51" s="153"/>
      <c r="D51" s="153"/>
      <c r="E51" s="150"/>
      <c r="F51" s="150"/>
      <c r="G51" s="150"/>
      <c r="H51" s="150"/>
      <c r="I51" s="151" t="s">
        <v>238</v>
      </c>
      <c r="J51" s="70"/>
    </row>
    <row r="52" spans="1:10" x14ac:dyDescent="0.2">
      <c r="A52" s="150"/>
      <c r="B52" s="150"/>
      <c r="C52" s="153"/>
      <c r="D52" s="153"/>
      <c r="E52" s="150"/>
      <c r="F52" s="150"/>
      <c r="G52" s="150"/>
      <c r="H52" s="150"/>
      <c r="I52" s="151"/>
      <c r="J52" s="70" t="s">
        <v>239</v>
      </c>
    </row>
    <row r="53" spans="1:10" x14ac:dyDescent="0.2">
      <c r="A53" s="150"/>
      <c r="B53" s="150"/>
      <c r="C53" s="153"/>
      <c r="D53" s="153"/>
      <c r="E53" s="150"/>
      <c r="F53" s="150"/>
      <c r="G53" s="150"/>
      <c r="H53" s="150"/>
      <c r="I53" s="151"/>
      <c r="J53" s="70" t="s">
        <v>240</v>
      </c>
    </row>
    <row r="54" spans="1:10" x14ac:dyDescent="0.2">
      <c r="A54" s="150"/>
      <c r="B54" s="150"/>
      <c r="C54" s="153"/>
      <c r="D54" s="153"/>
      <c r="E54" s="150"/>
      <c r="F54" s="150"/>
      <c r="G54" s="150"/>
      <c r="H54" s="150"/>
      <c r="I54" s="151"/>
      <c r="J54" s="70" t="s">
        <v>241</v>
      </c>
    </row>
    <row r="55" spans="1:10" x14ac:dyDescent="0.2">
      <c r="A55" s="150"/>
      <c r="B55" s="150"/>
      <c r="C55" s="153"/>
      <c r="D55" s="153"/>
      <c r="E55" s="150"/>
      <c r="F55" s="150"/>
      <c r="G55" s="150"/>
      <c r="H55" s="150"/>
      <c r="I55" s="151"/>
      <c r="J55" s="70" t="s">
        <v>242</v>
      </c>
    </row>
    <row r="56" spans="1:10" x14ac:dyDescent="0.2">
      <c r="A56" s="150"/>
      <c r="B56" s="150"/>
      <c r="C56" s="153"/>
      <c r="D56" s="153"/>
      <c r="E56" s="150"/>
      <c r="F56" s="150"/>
      <c r="G56" s="150"/>
      <c r="H56" s="150"/>
      <c r="I56" s="151"/>
      <c r="J56" s="70" t="s">
        <v>243</v>
      </c>
    </row>
    <row r="57" spans="1:10" x14ac:dyDescent="0.2">
      <c r="A57" s="150"/>
      <c r="B57" s="150"/>
      <c r="C57" s="153"/>
      <c r="D57" s="153"/>
      <c r="E57" s="150"/>
      <c r="F57" s="150"/>
      <c r="G57" s="150"/>
      <c r="H57" s="150"/>
      <c r="I57" s="68"/>
      <c r="J57" s="68"/>
    </row>
    <row r="58" spans="1:10" ht="25.5" customHeight="1" x14ac:dyDescent="0.2">
      <c r="A58" s="150"/>
      <c r="B58" s="150"/>
      <c r="C58" s="153"/>
      <c r="D58" s="153"/>
      <c r="E58" s="150"/>
      <c r="F58" s="150" t="s">
        <v>221</v>
      </c>
      <c r="G58" s="150" t="s">
        <v>222</v>
      </c>
      <c r="H58" s="150" t="s">
        <v>226</v>
      </c>
      <c r="I58" s="151" t="s">
        <v>358</v>
      </c>
      <c r="J58" s="72"/>
    </row>
    <row r="59" spans="1:10" x14ac:dyDescent="0.2">
      <c r="A59" s="150"/>
      <c r="B59" s="150"/>
      <c r="C59" s="153"/>
      <c r="D59" s="153"/>
      <c r="E59" s="150"/>
      <c r="F59" s="150"/>
      <c r="G59" s="150"/>
      <c r="H59" s="150"/>
      <c r="I59" s="151"/>
      <c r="J59" s="73" t="s">
        <v>293</v>
      </c>
    </row>
    <row r="60" spans="1:10" x14ac:dyDescent="0.2">
      <c r="A60" s="150"/>
      <c r="B60" s="150"/>
      <c r="C60" s="153"/>
      <c r="D60" s="153"/>
      <c r="E60" s="150"/>
      <c r="F60" s="150"/>
      <c r="G60" s="150"/>
      <c r="H60" s="150"/>
      <c r="I60" s="72"/>
      <c r="J60" s="74"/>
    </row>
    <row r="61" spans="1:10" ht="51" customHeight="1" x14ac:dyDescent="0.2">
      <c r="A61" s="150"/>
      <c r="B61" s="150"/>
      <c r="C61" s="153"/>
      <c r="D61" s="153"/>
      <c r="E61" s="150"/>
      <c r="F61" s="150"/>
      <c r="G61" s="150"/>
      <c r="H61" s="150"/>
      <c r="I61" s="151" t="s">
        <v>271</v>
      </c>
      <c r="J61" s="75"/>
    </row>
    <row r="62" spans="1:10" x14ac:dyDescent="0.2">
      <c r="A62" s="150"/>
      <c r="B62" s="150"/>
      <c r="C62" s="153"/>
      <c r="D62" s="153"/>
      <c r="E62" s="150"/>
      <c r="F62" s="150"/>
      <c r="G62" s="150"/>
      <c r="H62" s="150"/>
      <c r="I62" s="151"/>
      <c r="J62" s="72" t="s">
        <v>272</v>
      </c>
    </row>
    <row r="63" spans="1:10" x14ac:dyDescent="0.2">
      <c r="A63" s="150"/>
      <c r="B63" s="150"/>
      <c r="C63" s="153"/>
      <c r="D63" s="153"/>
      <c r="E63" s="150"/>
      <c r="F63" s="150"/>
      <c r="G63" s="150"/>
      <c r="H63" s="150"/>
      <c r="I63" s="151"/>
      <c r="J63" s="72" t="s">
        <v>273</v>
      </c>
    </row>
    <row r="64" spans="1:10" x14ac:dyDescent="0.2">
      <c r="A64" s="150"/>
      <c r="B64" s="150"/>
      <c r="C64" s="153"/>
      <c r="D64" s="153"/>
      <c r="E64" s="150"/>
      <c r="F64" s="150"/>
      <c r="G64" s="150"/>
      <c r="H64" s="150"/>
      <c r="I64" s="151"/>
      <c r="J64" s="72" t="s">
        <v>274</v>
      </c>
    </row>
    <row r="65" spans="1:10" x14ac:dyDescent="0.2">
      <c r="A65" s="150"/>
      <c r="B65" s="150"/>
      <c r="C65" s="153"/>
      <c r="D65" s="153"/>
      <c r="E65" s="150"/>
      <c r="F65" s="150"/>
      <c r="G65" s="150"/>
      <c r="H65" s="150"/>
      <c r="I65" s="151"/>
      <c r="J65" s="72" t="s">
        <v>365</v>
      </c>
    </row>
    <row r="66" spans="1:10" x14ac:dyDescent="0.2">
      <c r="A66" s="150"/>
      <c r="B66" s="150"/>
      <c r="C66" s="153"/>
      <c r="D66" s="153"/>
      <c r="E66" s="150"/>
      <c r="F66" s="150"/>
      <c r="G66" s="150"/>
      <c r="H66" s="150"/>
      <c r="I66" s="151"/>
      <c r="J66" s="72" t="s">
        <v>366</v>
      </c>
    </row>
    <row r="67" spans="1:10" x14ac:dyDescent="0.2">
      <c r="A67" s="150"/>
      <c r="B67" s="150"/>
      <c r="C67" s="153"/>
      <c r="D67" s="153"/>
      <c r="E67" s="150"/>
      <c r="F67" s="150"/>
      <c r="G67" s="150"/>
      <c r="H67" s="150"/>
      <c r="I67" s="151"/>
      <c r="J67" s="72" t="s">
        <v>367</v>
      </c>
    </row>
    <row r="68" spans="1:10" x14ac:dyDescent="0.2">
      <c r="A68" s="150"/>
      <c r="B68" s="150"/>
      <c r="C68" s="153"/>
      <c r="D68" s="153"/>
      <c r="E68" s="150"/>
      <c r="F68" s="150"/>
      <c r="G68" s="150"/>
      <c r="H68" s="150"/>
      <c r="I68" s="151"/>
      <c r="J68" s="72" t="s">
        <v>368</v>
      </c>
    </row>
    <row r="69" spans="1:10" x14ac:dyDescent="0.2">
      <c r="A69" s="150"/>
      <c r="B69" s="150"/>
      <c r="C69" s="153"/>
      <c r="D69" s="153"/>
      <c r="E69" s="150"/>
      <c r="F69" s="150"/>
      <c r="G69" s="150"/>
      <c r="H69" s="150"/>
      <c r="I69" s="151"/>
      <c r="J69" s="75" t="s">
        <v>369</v>
      </c>
    </row>
    <row r="70" spans="1:10" x14ac:dyDescent="0.2">
      <c r="A70" s="150"/>
      <c r="B70" s="150"/>
      <c r="C70" s="153"/>
      <c r="D70" s="153"/>
      <c r="E70" s="150"/>
      <c r="F70" s="150"/>
      <c r="G70" s="150"/>
      <c r="H70" s="150"/>
      <c r="I70" s="72"/>
      <c r="J70" s="72"/>
    </row>
    <row r="71" spans="1:10" ht="25.5" customHeight="1" x14ac:dyDescent="0.2">
      <c r="A71" s="150"/>
      <c r="B71" s="150"/>
      <c r="C71" s="153"/>
      <c r="D71" s="153"/>
      <c r="E71" s="150"/>
      <c r="F71" s="150"/>
      <c r="G71" s="150"/>
      <c r="H71" s="150"/>
      <c r="I71" s="151" t="s">
        <v>279</v>
      </c>
      <c r="J71" s="72"/>
    </row>
    <row r="72" spans="1:10" x14ac:dyDescent="0.2">
      <c r="A72" s="150"/>
      <c r="B72" s="150"/>
      <c r="C72" s="153"/>
      <c r="D72" s="153"/>
      <c r="E72" s="150"/>
      <c r="F72" s="150"/>
      <c r="G72" s="150"/>
      <c r="H72" s="150"/>
      <c r="I72" s="151"/>
      <c r="J72" s="73" t="s">
        <v>280</v>
      </c>
    </row>
    <row r="73" spans="1:10" x14ac:dyDescent="0.2">
      <c r="A73" s="150"/>
      <c r="B73" s="150"/>
      <c r="C73" s="153"/>
      <c r="D73" s="153"/>
      <c r="E73" s="150"/>
      <c r="F73" s="150"/>
      <c r="G73" s="150"/>
      <c r="H73" s="150"/>
      <c r="I73" s="151"/>
      <c r="J73" s="73" t="s">
        <v>281</v>
      </c>
    </row>
    <row r="74" spans="1:10" x14ac:dyDescent="0.2">
      <c r="A74" s="150"/>
      <c r="B74" s="150"/>
      <c r="C74" s="153"/>
      <c r="D74" s="153"/>
      <c r="E74" s="150"/>
      <c r="F74" s="150"/>
      <c r="G74" s="150"/>
      <c r="H74" s="150"/>
      <c r="I74" s="72"/>
      <c r="J74" s="72"/>
    </row>
    <row r="75" spans="1:10" ht="25.5" customHeight="1" x14ac:dyDescent="0.2">
      <c r="A75" s="150"/>
      <c r="B75" s="150"/>
      <c r="C75" s="153"/>
      <c r="D75" s="153"/>
      <c r="E75" s="150"/>
      <c r="F75" s="150"/>
      <c r="G75" s="150"/>
      <c r="H75" s="150"/>
      <c r="I75" s="151" t="s">
        <v>282</v>
      </c>
      <c r="J75" s="72"/>
    </row>
    <row r="76" spans="1:10" x14ac:dyDescent="0.2">
      <c r="A76" s="150"/>
      <c r="B76" s="150"/>
      <c r="C76" s="153"/>
      <c r="D76" s="153"/>
      <c r="E76" s="150"/>
      <c r="F76" s="150"/>
      <c r="G76" s="150"/>
      <c r="H76" s="150"/>
      <c r="I76" s="151"/>
      <c r="J76" s="73" t="s">
        <v>283</v>
      </c>
    </row>
    <row r="77" spans="1:10" x14ac:dyDescent="0.2">
      <c r="A77" s="150"/>
      <c r="B77" s="150"/>
      <c r="C77" s="153"/>
      <c r="D77" s="153"/>
      <c r="E77" s="150"/>
      <c r="F77" s="150"/>
      <c r="G77" s="150"/>
      <c r="H77" s="150"/>
      <c r="I77" s="151"/>
      <c r="J77" s="73" t="s">
        <v>284</v>
      </c>
    </row>
    <row r="78" spans="1:10" x14ac:dyDescent="0.2">
      <c r="A78" s="150"/>
      <c r="B78" s="150"/>
      <c r="C78" s="153"/>
      <c r="D78" s="153"/>
      <c r="E78" s="150"/>
      <c r="F78" s="150"/>
      <c r="G78" s="150"/>
      <c r="H78" s="150"/>
      <c r="I78" s="151"/>
      <c r="J78" s="73" t="s">
        <v>285</v>
      </c>
    </row>
    <row r="79" spans="1:10" x14ac:dyDescent="0.2">
      <c r="A79" s="150"/>
      <c r="B79" s="150"/>
      <c r="C79" s="153"/>
      <c r="D79" s="153"/>
      <c r="E79" s="150"/>
      <c r="F79" s="150"/>
      <c r="G79" s="150"/>
      <c r="H79" s="150"/>
      <c r="I79" s="151"/>
      <c r="J79" s="73" t="s">
        <v>286</v>
      </c>
    </row>
    <row r="80" spans="1:10" x14ac:dyDescent="0.2">
      <c r="A80" s="150"/>
      <c r="B80" s="150"/>
      <c r="C80" s="153"/>
      <c r="D80" s="153"/>
      <c r="E80" s="150"/>
      <c r="F80" s="150"/>
      <c r="G80" s="150"/>
      <c r="H80" s="150"/>
      <c r="I80" s="151"/>
      <c r="J80" s="73" t="s">
        <v>287</v>
      </c>
    </row>
    <row r="81" spans="1:10" x14ac:dyDescent="0.2">
      <c r="A81" s="150"/>
      <c r="B81" s="150"/>
      <c r="C81" s="153"/>
      <c r="D81" s="153"/>
      <c r="E81" s="150"/>
      <c r="F81" s="150"/>
      <c r="G81" s="150"/>
      <c r="H81" s="150"/>
      <c r="I81" s="151"/>
      <c r="J81" s="73" t="s">
        <v>288</v>
      </c>
    </row>
    <row r="82" spans="1:10" x14ac:dyDescent="0.2">
      <c r="A82" s="150"/>
      <c r="B82" s="150"/>
      <c r="C82" s="153"/>
      <c r="D82" s="153"/>
      <c r="E82" s="150"/>
      <c r="F82" s="150"/>
      <c r="G82" s="150"/>
      <c r="H82" s="150"/>
      <c r="I82" s="151"/>
      <c r="J82" s="73" t="s">
        <v>289</v>
      </c>
    </row>
    <row r="83" spans="1:10" x14ac:dyDescent="0.2">
      <c r="A83" s="150"/>
      <c r="B83" s="150"/>
      <c r="C83" s="153"/>
      <c r="D83" s="153"/>
      <c r="E83" s="150"/>
      <c r="F83" s="150"/>
      <c r="G83" s="150"/>
      <c r="H83" s="150"/>
      <c r="I83" s="151"/>
      <c r="J83" s="73" t="s">
        <v>290</v>
      </c>
    </row>
    <row r="84" spans="1:10" x14ac:dyDescent="0.2">
      <c r="A84" s="150"/>
      <c r="B84" s="150"/>
      <c r="C84" s="153"/>
      <c r="D84" s="153"/>
      <c r="E84" s="150"/>
      <c r="F84" s="150"/>
      <c r="G84" s="150"/>
      <c r="H84" s="150"/>
      <c r="I84" s="151"/>
      <c r="J84" s="73" t="s">
        <v>291</v>
      </c>
    </row>
    <row r="85" spans="1:10" x14ac:dyDescent="0.2">
      <c r="A85" s="150"/>
      <c r="B85" s="150"/>
      <c r="C85" s="153"/>
      <c r="D85" s="153"/>
      <c r="E85" s="150"/>
      <c r="F85" s="150"/>
      <c r="G85" s="150"/>
      <c r="H85" s="150"/>
      <c r="I85" s="72"/>
      <c r="J85" s="72"/>
    </row>
    <row r="86" spans="1:10" x14ac:dyDescent="0.2">
      <c r="A86" s="150"/>
      <c r="B86" s="150"/>
      <c r="C86" s="153"/>
      <c r="D86" s="153"/>
      <c r="E86" s="150"/>
      <c r="F86" s="150"/>
      <c r="G86" s="150"/>
      <c r="H86" s="150"/>
      <c r="I86" s="151" t="s">
        <v>359</v>
      </c>
      <c r="J86" s="72"/>
    </row>
    <row r="87" spans="1:10" x14ac:dyDescent="0.2">
      <c r="A87" s="150"/>
      <c r="B87" s="150"/>
      <c r="C87" s="153"/>
      <c r="D87" s="153"/>
      <c r="E87" s="150"/>
      <c r="F87" s="150"/>
      <c r="G87" s="150"/>
      <c r="H87" s="150"/>
      <c r="I87" s="151"/>
      <c r="J87" s="72" t="s">
        <v>292</v>
      </c>
    </row>
    <row r="88" spans="1:10" x14ac:dyDescent="0.2">
      <c r="A88" s="150"/>
      <c r="B88" s="150"/>
      <c r="C88" s="153"/>
      <c r="D88" s="153"/>
      <c r="E88" s="150"/>
      <c r="F88" s="150"/>
      <c r="G88" s="150"/>
      <c r="H88" s="150"/>
      <c r="I88" s="151"/>
      <c r="J88" s="72" t="s">
        <v>370</v>
      </c>
    </row>
    <row r="89" spans="1:10" x14ac:dyDescent="0.2">
      <c r="A89" s="150"/>
      <c r="B89" s="150"/>
      <c r="C89" s="153"/>
      <c r="D89" s="153"/>
      <c r="E89" s="150"/>
      <c r="F89" s="150"/>
      <c r="G89" s="150"/>
      <c r="H89" s="150"/>
      <c r="I89" s="151"/>
      <c r="J89" s="72" t="s">
        <v>371</v>
      </c>
    </row>
    <row r="90" spans="1:10" x14ac:dyDescent="0.2">
      <c r="A90" s="150"/>
      <c r="B90" s="150"/>
      <c r="C90" s="153"/>
      <c r="D90" s="153"/>
      <c r="E90" s="150"/>
      <c r="F90" s="150"/>
      <c r="G90" s="150"/>
      <c r="H90" s="150"/>
      <c r="I90" s="151"/>
      <c r="J90" s="72" t="s">
        <v>372</v>
      </c>
    </row>
    <row r="91" spans="1:10" x14ac:dyDescent="0.2">
      <c r="A91" s="150"/>
      <c r="B91" s="150"/>
      <c r="C91" s="153"/>
      <c r="D91" s="153"/>
      <c r="E91" s="150"/>
      <c r="F91" s="150"/>
      <c r="G91" s="150"/>
      <c r="H91" s="150"/>
      <c r="I91" s="72"/>
      <c r="J91" s="72"/>
    </row>
    <row r="92" spans="1:10" ht="25.5" customHeight="1" x14ac:dyDescent="0.2">
      <c r="A92" s="150"/>
      <c r="B92" s="150"/>
      <c r="C92" s="153"/>
      <c r="D92" s="153"/>
      <c r="E92" s="150"/>
      <c r="F92" s="150"/>
      <c r="G92" s="150"/>
      <c r="H92" s="150"/>
      <c r="I92" s="151" t="s">
        <v>268</v>
      </c>
      <c r="J92" s="72"/>
    </row>
    <row r="93" spans="1:10" x14ac:dyDescent="0.2">
      <c r="A93" s="150"/>
      <c r="B93" s="150"/>
      <c r="C93" s="153"/>
      <c r="D93" s="153"/>
      <c r="E93" s="150"/>
      <c r="F93" s="150"/>
      <c r="G93" s="150"/>
      <c r="H93" s="150"/>
      <c r="I93" s="151"/>
      <c r="J93" s="76" t="s">
        <v>269</v>
      </c>
    </row>
    <row r="94" spans="1:10" ht="25.5" customHeight="1" x14ac:dyDescent="0.2">
      <c r="A94" s="150"/>
      <c r="B94" s="150"/>
      <c r="C94" s="153"/>
      <c r="D94" s="153"/>
      <c r="E94" s="150"/>
      <c r="F94" s="150"/>
      <c r="G94" s="150"/>
      <c r="H94" s="150"/>
      <c r="I94" s="151"/>
      <c r="J94" s="74" t="s">
        <v>270</v>
      </c>
    </row>
    <row r="95" spans="1:10" x14ac:dyDescent="0.2">
      <c r="A95" s="150"/>
      <c r="B95" s="150"/>
      <c r="C95" s="153"/>
      <c r="D95" s="153"/>
      <c r="E95" s="150"/>
      <c r="F95" s="150"/>
      <c r="G95" s="150"/>
      <c r="H95" s="150"/>
      <c r="I95" s="151"/>
      <c r="J95" s="74" t="s">
        <v>373</v>
      </c>
    </row>
    <row r="96" spans="1:10" x14ac:dyDescent="0.2">
      <c r="A96" s="150"/>
      <c r="B96" s="150"/>
      <c r="C96" s="153"/>
      <c r="D96" s="153"/>
      <c r="E96" s="150"/>
      <c r="F96" s="150"/>
      <c r="G96" s="150"/>
      <c r="H96" s="150"/>
      <c r="I96" s="151"/>
      <c r="J96" s="74" t="s">
        <v>374</v>
      </c>
    </row>
    <row r="97" spans="1:10" x14ac:dyDescent="0.2">
      <c r="A97" s="150"/>
      <c r="B97" s="150"/>
      <c r="C97" s="153"/>
      <c r="D97" s="153"/>
      <c r="E97" s="150"/>
      <c r="F97" s="150"/>
      <c r="G97" s="150"/>
      <c r="H97" s="150"/>
      <c r="I97" s="151"/>
      <c r="J97" s="74" t="s">
        <v>375</v>
      </c>
    </row>
    <row r="98" spans="1:10" x14ac:dyDescent="0.2">
      <c r="A98" s="150"/>
      <c r="B98" s="150"/>
      <c r="C98" s="153"/>
      <c r="D98" s="153"/>
      <c r="E98" s="150"/>
      <c r="F98" s="150"/>
      <c r="G98" s="150"/>
      <c r="H98" s="150"/>
      <c r="I98" s="151"/>
      <c r="J98" s="74" t="s">
        <v>376</v>
      </c>
    </row>
    <row r="99" spans="1:10" x14ac:dyDescent="0.2">
      <c r="A99" s="150"/>
      <c r="B99" s="150"/>
      <c r="C99" s="153"/>
      <c r="D99" s="153"/>
      <c r="E99" s="150"/>
      <c r="F99" s="150"/>
      <c r="G99" s="150"/>
      <c r="H99" s="150"/>
      <c r="I99" s="151"/>
      <c r="J99" s="72" t="s">
        <v>377</v>
      </c>
    </row>
    <row r="100" spans="1:10" x14ac:dyDescent="0.2">
      <c r="A100" s="150"/>
      <c r="B100" s="150"/>
      <c r="C100" s="153"/>
      <c r="D100" s="153"/>
      <c r="E100" s="150"/>
      <c r="F100" s="150"/>
      <c r="G100" s="150"/>
      <c r="H100" s="150"/>
      <c r="I100" s="151"/>
      <c r="J100" s="72" t="s">
        <v>378</v>
      </c>
    </row>
    <row r="101" spans="1:10" x14ac:dyDescent="0.2">
      <c r="A101" s="150"/>
      <c r="B101" s="150"/>
      <c r="C101" s="153"/>
      <c r="D101" s="153"/>
      <c r="E101" s="150"/>
      <c r="F101" s="150"/>
      <c r="G101" s="150"/>
      <c r="H101" s="150"/>
      <c r="I101" s="151"/>
      <c r="J101" s="72" t="s">
        <v>379</v>
      </c>
    </row>
    <row r="102" spans="1:10" x14ac:dyDescent="0.2">
      <c r="A102" s="150"/>
      <c r="B102" s="150"/>
      <c r="C102" s="153"/>
      <c r="D102" s="153"/>
      <c r="E102" s="150"/>
      <c r="F102" s="150"/>
      <c r="G102" s="150"/>
      <c r="H102" s="150"/>
      <c r="I102" s="72"/>
      <c r="J102" s="72"/>
    </row>
    <row r="103" spans="1:10" x14ac:dyDescent="0.2">
      <c r="A103" s="150"/>
      <c r="B103" s="150"/>
      <c r="C103" s="153"/>
      <c r="D103" s="153"/>
      <c r="E103" s="150"/>
      <c r="F103" s="150"/>
      <c r="G103" s="150"/>
      <c r="H103" s="150"/>
      <c r="I103" s="151" t="s">
        <v>360</v>
      </c>
      <c r="J103" s="72"/>
    </row>
    <row r="104" spans="1:10" x14ac:dyDescent="0.2">
      <c r="A104" s="150"/>
      <c r="B104" s="150"/>
      <c r="C104" s="153"/>
      <c r="D104" s="153"/>
      <c r="E104" s="150"/>
      <c r="F104" s="150"/>
      <c r="G104" s="150"/>
      <c r="H104" s="150"/>
      <c r="I104" s="151"/>
      <c r="J104" s="73" t="s">
        <v>275</v>
      </c>
    </row>
    <row r="105" spans="1:10" x14ac:dyDescent="0.2">
      <c r="A105" s="150"/>
      <c r="B105" s="150"/>
      <c r="C105" s="153"/>
      <c r="D105" s="153"/>
      <c r="E105" s="150"/>
      <c r="F105" s="150"/>
      <c r="G105" s="150"/>
      <c r="H105" s="150"/>
      <c r="I105" s="151"/>
      <c r="J105" s="73" t="s">
        <v>276</v>
      </c>
    </row>
    <row r="106" spans="1:10" x14ac:dyDescent="0.2">
      <c r="A106" s="150"/>
      <c r="B106" s="150"/>
      <c r="C106" s="153"/>
      <c r="D106" s="153"/>
      <c r="E106" s="150"/>
      <c r="F106" s="150"/>
      <c r="G106" s="150"/>
      <c r="H106" s="150"/>
      <c r="I106" s="151"/>
      <c r="J106" s="73" t="s">
        <v>277</v>
      </c>
    </row>
    <row r="107" spans="1:10" x14ac:dyDescent="0.2">
      <c r="A107" s="150"/>
      <c r="B107" s="150"/>
      <c r="C107" s="153"/>
      <c r="D107" s="153"/>
      <c r="E107" s="150"/>
      <c r="F107" s="150"/>
      <c r="G107" s="150"/>
      <c r="H107" s="150"/>
      <c r="I107" s="151"/>
      <c r="J107" s="73" t="s">
        <v>278</v>
      </c>
    </row>
    <row r="108" spans="1:10" x14ac:dyDescent="0.2">
      <c r="A108" s="150"/>
      <c r="B108" s="150"/>
      <c r="C108" s="153"/>
      <c r="D108" s="153"/>
      <c r="E108" s="150"/>
      <c r="F108" s="150"/>
      <c r="G108" s="150"/>
      <c r="H108" s="150"/>
      <c r="I108" s="72"/>
      <c r="J108" s="72"/>
    </row>
    <row r="109" spans="1:10" ht="25.5" customHeight="1" x14ac:dyDescent="0.2">
      <c r="A109" s="150"/>
      <c r="B109" s="150"/>
      <c r="C109" s="153"/>
      <c r="D109" s="153"/>
      <c r="E109" s="150"/>
      <c r="F109" s="150"/>
      <c r="G109" s="150"/>
      <c r="H109" s="150"/>
      <c r="I109" s="151" t="s">
        <v>296</v>
      </c>
      <c r="J109" s="72"/>
    </row>
    <row r="110" spans="1:10" x14ac:dyDescent="0.2">
      <c r="A110" s="150"/>
      <c r="B110" s="150"/>
      <c r="C110" s="153"/>
      <c r="D110" s="153"/>
      <c r="E110" s="150"/>
      <c r="F110" s="150"/>
      <c r="G110" s="150"/>
      <c r="H110" s="150"/>
      <c r="I110" s="151"/>
      <c r="J110" s="73" t="s">
        <v>297</v>
      </c>
    </row>
    <row r="111" spans="1:10" x14ac:dyDescent="0.2">
      <c r="A111" s="150"/>
      <c r="B111" s="150"/>
      <c r="C111" s="153"/>
      <c r="D111" s="153"/>
      <c r="E111" s="150"/>
      <c r="F111" s="150"/>
      <c r="G111" s="150"/>
      <c r="H111" s="150"/>
      <c r="I111" s="72"/>
      <c r="J111" s="72"/>
    </row>
    <row r="112" spans="1:10" ht="25.5" customHeight="1" x14ac:dyDescent="0.2">
      <c r="A112" s="150"/>
      <c r="B112" s="150"/>
      <c r="C112" s="153"/>
      <c r="D112" s="153"/>
      <c r="E112" s="150"/>
      <c r="F112" s="150"/>
      <c r="G112" s="150"/>
      <c r="H112" s="150"/>
      <c r="I112" s="151" t="s">
        <v>294</v>
      </c>
      <c r="J112" s="72"/>
    </row>
    <row r="113" spans="1:10" x14ac:dyDescent="0.2">
      <c r="A113" s="150"/>
      <c r="B113" s="150"/>
      <c r="C113" s="153"/>
      <c r="D113" s="153"/>
      <c r="E113" s="150"/>
      <c r="F113" s="150"/>
      <c r="G113" s="150"/>
      <c r="H113" s="150"/>
      <c r="I113" s="151"/>
      <c r="J113" s="73" t="s">
        <v>295</v>
      </c>
    </row>
    <row r="114" spans="1:10" x14ac:dyDescent="0.2">
      <c r="A114" s="150"/>
      <c r="B114" s="150"/>
      <c r="C114" s="153"/>
      <c r="D114" s="153"/>
      <c r="E114" s="150"/>
      <c r="F114" s="150"/>
      <c r="G114" s="150"/>
      <c r="H114" s="150"/>
      <c r="I114" s="68"/>
      <c r="J114" s="68"/>
    </row>
    <row r="115" spans="1:10" ht="25.5" customHeight="1" x14ac:dyDescent="0.2">
      <c r="A115" s="150"/>
      <c r="B115" s="150"/>
      <c r="C115" s="153"/>
      <c r="D115" s="153"/>
      <c r="E115" s="150"/>
      <c r="F115" s="150" t="s">
        <v>223</v>
      </c>
      <c r="G115" s="150" t="s">
        <v>224</v>
      </c>
      <c r="H115" s="150" t="s">
        <v>227</v>
      </c>
      <c r="I115" s="150" t="s">
        <v>328</v>
      </c>
      <c r="J115" s="72"/>
    </row>
    <row r="116" spans="1:10" ht="25.5" x14ac:dyDescent="0.2">
      <c r="A116" s="150"/>
      <c r="B116" s="150"/>
      <c r="C116" s="153"/>
      <c r="D116" s="153"/>
      <c r="E116" s="150"/>
      <c r="F116" s="150"/>
      <c r="G116" s="150"/>
      <c r="H116" s="150"/>
      <c r="I116" s="150"/>
      <c r="J116" s="73" t="s">
        <v>329</v>
      </c>
    </row>
    <row r="117" spans="1:10" x14ac:dyDescent="0.2">
      <c r="A117" s="150"/>
      <c r="B117" s="150"/>
      <c r="C117" s="153"/>
      <c r="D117" s="153"/>
      <c r="E117" s="150"/>
      <c r="F117" s="150"/>
      <c r="G117" s="150"/>
      <c r="H117" s="150"/>
      <c r="I117" s="150"/>
      <c r="J117" s="73" t="s">
        <v>330</v>
      </c>
    </row>
    <row r="118" spans="1:10" x14ac:dyDescent="0.2">
      <c r="A118" s="150"/>
      <c r="B118" s="150"/>
      <c r="C118" s="153"/>
      <c r="D118" s="153"/>
      <c r="E118" s="150"/>
      <c r="F118" s="150"/>
      <c r="G118" s="150"/>
      <c r="H118" s="150"/>
      <c r="I118" s="150"/>
      <c r="J118" s="73" t="s">
        <v>331</v>
      </c>
    </row>
    <row r="119" spans="1:10" x14ac:dyDescent="0.2">
      <c r="A119" s="150"/>
      <c r="B119" s="150"/>
      <c r="C119" s="153"/>
      <c r="D119" s="153"/>
      <c r="E119" s="150"/>
      <c r="F119" s="150"/>
      <c r="G119" s="150"/>
      <c r="H119" s="150"/>
      <c r="I119" s="150"/>
      <c r="J119" s="73" t="s">
        <v>332</v>
      </c>
    </row>
    <row r="120" spans="1:10" x14ac:dyDescent="0.2">
      <c r="A120" s="150"/>
      <c r="B120" s="150"/>
      <c r="C120" s="153"/>
      <c r="D120" s="153"/>
      <c r="E120" s="150"/>
      <c r="F120" s="150"/>
      <c r="G120" s="150"/>
      <c r="H120" s="150"/>
      <c r="I120" s="150"/>
      <c r="J120" s="73" t="s">
        <v>333</v>
      </c>
    </row>
    <row r="121" spans="1:10" x14ac:dyDescent="0.2">
      <c r="A121" s="150"/>
      <c r="B121" s="150"/>
      <c r="C121" s="153"/>
      <c r="D121" s="153"/>
      <c r="E121" s="150"/>
      <c r="F121" s="150"/>
      <c r="G121" s="150"/>
      <c r="H121" s="150"/>
      <c r="I121" s="150"/>
      <c r="J121" s="73" t="s">
        <v>334</v>
      </c>
    </row>
    <row r="122" spans="1:10" x14ac:dyDescent="0.2">
      <c r="A122" s="150"/>
      <c r="B122" s="150"/>
      <c r="C122" s="153"/>
      <c r="D122" s="153"/>
      <c r="E122" s="150"/>
      <c r="F122" s="150"/>
      <c r="G122" s="150"/>
      <c r="H122" s="150"/>
      <c r="I122" s="150"/>
      <c r="J122" s="73" t="s">
        <v>335</v>
      </c>
    </row>
    <row r="123" spans="1:10" x14ac:dyDescent="0.2">
      <c r="A123" s="150"/>
      <c r="B123" s="150"/>
      <c r="C123" s="153"/>
      <c r="D123" s="153"/>
      <c r="E123" s="150"/>
      <c r="F123" s="150"/>
      <c r="G123" s="150"/>
      <c r="H123" s="150"/>
      <c r="I123" s="150"/>
      <c r="J123" s="73" t="s">
        <v>336</v>
      </c>
    </row>
    <row r="124" spans="1:10" ht="25.5" x14ac:dyDescent="0.2">
      <c r="A124" s="150"/>
      <c r="B124" s="150"/>
      <c r="C124" s="153"/>
      <c r="D124" s="153"/>
      <c r="E124" s="150"/>
      <c r="F124" s="150"/>
      <c r="G124" s="150"/>
      <c r="H124" s="150"/>
      <c r="I124" s="150"/>
      <c r="J124" s="73" t="s">
        <v>337</v>
      </c>
    </row>
    <row r="125" spans="1:10" x14ac:dyDescent="0.2">
      <c r="A125" s="150"/>
      <c r="B125" s="150"/>
      <c r="C125" s="153"/>
      <c r="D125" s="153"/>
      <c r="E125" s="150"/>
      <c r="F125" s="150"/>
      <c r="G125" s="150"/>
      <c r="H125" s="150"/>
      <c r="I125" s="150"/>
      <c r="J125" s="73" t="s">
        <v>338</v>
      </c>
    </row>
    <row r="126" spans="1:10" x14ac:dyDescent="0.2">
      <c r="A126" s="150"/>
      <c r="B126" s="150"/>
      <c r="C126" s="153"/>
      <c r="D126" s="153"/>
      <c r="E126" s="150"/>
      <c r="F126" s="150"/>
      <c r="G126" s="150"/>
      <c r="H126" s="150"/>
      <c r="I126" s="150"/>
      <c r="J126" s="73" t="s">
        <v>339</v>
      </c>
    </row>
    <row r="127" spans="1:10" ht="25.5" x14ac:dyDescent="0.2">
      <c r="A127" s="150"/>
      <c r="B127" s="150"/>
      <c r="C127" s="153"/>
      <c r="D127" s="153"/>
      <c r="E127" s="150"/>
      <c r="F127" s="150"/>
      <c r="G127" s="150"/>
      <c r="H127" s="150"/>
      <c r="I127" s="150"/>
      <c r="J127" s="73" t="s">
        <v>340</v>
      </c>
    </row>
    <row r="128" spans="1:10" x14ac:dyDescent="0.2">
      <c r="A128" s="150"/>
      <c r="B128" s="150"/>
      <c r="C128" s="153"/>
      <c r="D128" s="153"/>
      <c r="E128" s="150"/>
      <c r="F128" s="150"/>
      <c r="G128" s="150"/>
      <c r="H128" s="150"/>
      <c r="I128" s="68"/>
      <c r="J128" s="73"/>
    </row>
    <row r="129" spans="1:10" ht="51" customHeight="1" x14ac:dyDescent="0.2">
      <c r="A129" s="150"/>
      <c r="B129" s="150"/>
      <c r="C129" s="153"/>
      <c r="D129" s="153"/>
      <c r="E129" s="150"/>
      <c r="F129" s="150"/>
      <c r="G129" s="150"/>
      <c r="H129" s="150"/>
      <c r="I129" s="150" t="s">
        <v>341</v>
      </c>
      <c r="J129" s="70"/>
    </row>
    <row r="130" spans="1:10" x14ac:dyDescent="0.2">
      <c r="A130" s="150"/>
      <c r="B130" s="150"/>
      <c r="C130" s="153"/>
      <c r="D130" s="153"/>
      <c r="E130" s="150"/>
      <c r="F130" s="150"/>
      <c r="G130" s="150"/>
      <c r="H130" s="150"/>
      <c r="I130" s="150"/>
      <c r="J130" s="73" t="s">
        <v>342</v>
      </c>
    </row>
    <row r="131" spans="1:10" x14ac:dyDescent="0.2">
      <c r="A131" s="150"/>
      <c r="B131" s="150"/>
      <c r="C131" s="153"/>
      <c r="D131" s="153"/>
      <c r="E131" s="150"/>
      <c r="F131" s="150"/>
      <c r="G131" s="150"/>
      <c r="H131" s="150"/>
      <c r="I131" s="68"/>
      <c r="J131" s="72"/>
    </row>
    <row r="132" spans="1:10" ht="63.75" customHeight="1" x14ac:dyDescent="0.2">
      <c r="A132" s="150"/>
      <c r="B132" s="150"/>
      <c r="C132" s="153"/>
      <c r="D132" s="153"/>
      <c r="E132" s="150"/>
      <c r="F132" s="150"/>
      <c r="G132" s="150"/>
      <c r="H132" s="150"/>
      <c r="I132" s="150" t="s">
        <v>343</v>
      </c>
      <c r="J132" s="72"/>
    </row>
    <row r="133" spans="1:10" x14ac:dyDescent="0.2">
      <c r="A133" s="150"/>
      <c r="B133" s="150"/>
      <c r="C133" s="153"/>
      <c r="D133" s="153"/>
      <c r="E133" s="150"/>
      <c r="F133" s="150"/>
      <c r="G133" s="150"/>
      <c r="H133" s="150"/>
      <c r="I133" s="150"/>
      <c r="J133" s="73" t="s">
        <v>344</v>
      </c>
    </row>
    <row r="134" spans="1:10" x14ac:dyDescent="0.2">
      <c r="A134" s="150"/>
      <c r="B134" s="150"/>
      <c r="C134" s="153"/>
      <c r="D134" s="153"/>
      <c r="E134" s="150"/>
      <c r="F134" s="150"/>
      <c r="G134" s="150"/>
      <c r="H134" s="150"/>
      <c r="I134" s="72"/>
      <c r="J134" s="72"/>
    </row>
    <row r="135" spans="1:10" ht="38.25" customHeight="1" x14ac:dyDescent="0.2">
      <c r="A135" s="150"/>
      <c r="B135" s="150"/>
      <c r="C135" s="153"/>
      <c r="D135" s="153"/>
      <c r="E135" s="150"/>
      <c r="F135" s="150"/>
      <c r="G135" s="150"/>
      <c r="H135" s="150"/>
      <c r="I135" s="151" t="s">
        <v>319</v>
      </c>
      <c r="J135" s="72"/>
    </row>
    <row r="136" spans="1:10" x14ac:dyDescent="0.2">
      <c r="A136" s="150"/>
      <c r="B136" s="150"/>
      <c r="C136" s="153"/>
      <c r="D136" s="153"/>
      <c r="E136" s="150"/>
      <c r="F136" s="150"/>
      <c r="G136" s="150"/>
      <c r="H136" s="150"/>
      <c r="I136" s="151"/>
      <c r="J136" s="73" t="s">
        <v>320</v>
      </c>
    </row>
    <row r="137" spans="1:10" x14ac:dyDescent="0.2">
      <c r="A137" s="150"/>
      <c r="B137" s="150"/>
      <c r="C137" s="153"/>
      <c r="D137" s="153"/>
      <c r="E137" s="150"/>
      <c r="F137" s="150"/>
      <c r="G137" s="150"/>
      <c r="H137" s="150"/>
      <c r="I137" s="151"/>
      <c r="J137" s="73" t="s">
        <v>321</v>
      </c>
    </row>
    <row r="138" spans="1:10" x14ac:dyDescent="0.2">
      <c r="A138" s="150"/>
      <c r="B138" s="150"/>
      <c r="C138" s="153"/>
      <c r="D138" s="153"/>
      <c r="E138" s="150"/>
      <c r="F138" s="150"/>
      <c r="G138" s="150"/>
      <c r="H138" s="150"/>
      <c r="I138" s="72"/>
      <c r="J138" s="77"/>
    </row>
    <row r="139" spans="1:10" ht="25.5" customHeight="1" x14ac:dyDescent="0.2">
      <c r="A139" s="150"/>
      <c r="B139" s="150"/>
      <c r="C139" s="153"/>
      <c r="D139" s="153"/>
      <c r="E139" s="150"/>
      <c r="F139" s="150"/>
      <c r="G139" s="150"/>
      <c r="H139" s="150"/>
      <c r="I139" s="150" t="s">
        <v>301</v>
      </c>
      <c r="J139" s="72"/>
    </row>
    <row r="140" spans="1:10" x14ac:dyDescent="0.2">
      <c r="A140" s="150"/>
      <c r="B140" s="150"/>
      <c r="C140" s="153"/>
      <c r="D140" s="153"/>
      <c r="E140" s="150"/>
      <c r="F140" s="150"/>
      <c r="G140" s="150"/>
      <c r="H140" s="150"/>
      <c r="I140" s="150"/>
      <c r="J140" s="71" t="s">
        <v>302</v>
      </c>
    </row>
    <row r="141" spans="1:10" x14ac:dyDescent="0.2">
      <c r="A141" s="150"/>
      <c r="B141" s="150"/>
      <c r="C141" s="153"/>
      <c r="D141" s="153"/>
      <c r="E141" s="150"/>
      <c r="F141" s="150"/>
      <c r="G141" s="150"/>
      <c r="H141" s="150"/>
      <c r="I141" s="150"/>
      <c r="J141" s="71" t="s">
        <v>303</v>
      </c>
    </row>
    <row r="142" spans="1:10" x14ac:dyDescent="0.2">
      <c r="A142" s="150"/>
      <c r="B142" s="150"/>
      <c r="C142" s="153"/>
      <c r="D142" s="153"/>
      <c r="E142" s="150"/>
      <c r="F142" s="150"/>
      <c r="G142" s="150"/>
      <c r="H142" s="150"/>
      <c r="I142" s="150"/>
      <c r="J142" s="73" t="s">
        <v>304</v>
      </c>
    </row>
    <row r="143" spans="1:10" x14ac:dyDescent="0.2">
      <c r="A143" s="150"/>
      <c r="B143" s="150"/>
      <c r="C143" s="153"/>
      <c r="D143" s="153"/>
      <c r="E143" s="150"/>
      <c r="F143" s="150"/>
      <c r="G143" s="150"/>
      <c r="H143" s="150"/>
      <c r="I143" s="150"/>
      <c r="J143" s="73" t="s">
        <v>305</v>
      </c>
    </row>
    <row r="144" spans="1:10" x14ac:dyDescent="0.2">
      <c r="A144" s="150"/>
      <c r="B144" s="150"/>
      <c r="C144" s="153"/>
      <c r="D144" s="153"/>
      <c r="E144" s="150"/>
      <c r="F144" s="150"/>
      <c r="G144" s="150"/>
      <c r="H144" s="150"/>
      <c r="I144" s="150"/>
      <c r="J144" s="73" t="s">
        <v>306</v>
      </c>
    </row>
    <row r="145" spans="1:10" x14ac:dyDescent="0.2">
      <c r="A145" s="150"/>
      <c r="B145" s="150"/>
      <c r="C145" s="153"/>
      <c r="D145" s="153"/>
      <c r="E145" s="150"/>
      <c r="F145" s="150"/>
      <c r="G145" s="150"/>
      <c r="H145" s="150"/>
      <c r="I145" s="150"/>
      <c r="J145" s="73" t="s">
        <v>307</v>
      </c>
    </row>
    <row r="146" spans="1:10" x14ac:dyDescent="0.2">
      <c r="A146" s="150"/>
      <c r="B146" s="150"/>
      <c r="C146" s="153"/>
      <c r="D146" s="153"/>
      <c r="E146" s="150"/>
      <c r="F146" s="150"/>
      <c r="G146" s="150"/>
      <c r="H146" s="150"/>
      <c r="I146" s="150"/>
      <c r="J146" s="73" t="s">
        <v>387</v>
      </c>
    </row>
    <row r="147" spans="1:10" x14ac:dyDescent="0.2">
      <c r="A147" s="150"/>
      <c r="B147" s="150"/>
      <c r="C147" s="153"/>
      <c r="D147" s="153"/>
      <c r="E147" s="150"/>
      <c r="F147" s="150"/>
      <c r="G147" s="150"/>
      <c r="H147" s="150"/>
      <c r="I147" s="150"/>
      <c r="J147" s="73" t="s">
        <v>388</v>
      </c>
    </row>
    <row r="148" spans="1:10" x14ac:dyDescent="0.2">
      <c r="A148" s="150"/>
      <c r="B148" s="150"/>
      <c r="C148" s="153"/>
      <c r="D148" s="153"/>
      <c r="E148" s="150"/>
      <c r="F148" s="150"/>
      <c r="G148" s="150"/>
      <c r="H148" s="150"/>
      <c r="I148" s="150"/>
      <c r="J148" s="73" t="s">
        <v>389</v>
      </c>
    </row>
    <row r="149" spans="1:10" x14ac:dyDescent="0.2">
      <c r="A149" s="150"/>
      <c r="B149" s="150"/>
      <c r="C149" s="153"/>
      <c r="D149" s="153"/>
      <c r="E149" s="150"/>
      <c r="F149" s="150"/>
      <c r="G149" s="150"/>
      <c r="H149" s="150"/>
      <c r="I149" s="150"/>
      <c r="J149" s="73" t="s">
        <v>390</v>
      </c>
    </row>
    <row r="150" spans="1:10" x14ac:dyDescent="0.2">
      <c r="A150" s="150"/>
      <c r="B150" s="150"/>
      <c r="C150" s="153"/>
      <c r="D150" s="153"/>
      <c r="E150" s="150"/>
      <c r="F150" s="150"/>
      <c r="G150" s="150"/>
      <c r="H150" s="150"/>
      <c r="I150" s="72"/>
      <c r="J150" s="72"/>
    </row>
    <row r="151" spans="1:10" ht="25.5" customHeight="1" x14ac:dyDescent="0.2">
      <c r="A151" s="150"/>
      <c r="B151" s="150"/>
      <c r="C151" s="153"/>
      <c r="D151" s="153"/>
      <c r="E151" s="150"/>
      <c r="F151" s="150"/>
      <c r="G151" s="150"/>
      <c r="H151" s="150"/>
      <c r="I151" s="151" t="s">
        <v>308</v>
      </c>
      <c r="J151" s="77"/>
    </row>
    <row r="152" spans="1:10" x14ac:dyDescent="0.2">
      <c r="A152" s="150"/>
      <c r="B152" s="150"/>
      <c r="C152" s="153"/>
      <c r="D152" s="153"/>
      <c r="E152" s="150"/>
      <c r="F152" s="150"/>
      <c r="G152" s="150"/>
      <c r="H152" s="150"/>
      <c r="I152" s="151"/>
      <c r="J152" s="73" t="s">
        <v>309</v>
      </c>
    </row>
    <row r="153" spans="1:10" x14ac:dyDescent="0.2">
      <c r="A153" s="150"/>
      <c r="B153" s="150"/>
      <c r="C153" s="153"/>
      <c r="D153" s="153"/>
      <c r="E153" s="150"/>
      <c r="F153" s="150"/>
      <c r="G153" s="150"/>
      <c r="H153" s="150"/>
      <c r="I153" s="151"/>
      <c r="J153" s="73" t="s">
        <v>310</v>
      </c>
    </row>
    <row r="154" spans="1:10" x14ac:dyDescent="0.2">
      <c r="A154" s="150"/>
      <c r="B154" s="150"/>
      <c r="C154" s="153"/>
      <c r="D154" s="153"/>
      <c r="E154" s="150"/>
      <c r="F154" s="150"/>
      <c r="G154" s="150"/>
      <c r="H154" s="150"/>
      <c r="I154" s="151"/>
      <c r="J154" s="73" t="s">
        <v>311</v>
      </c>
    </row>
    <row r="155" spans="1:10" ht="25.5" x14ac:dyDescent="0.2">
      <c r="A155" s="150"/>
      <c r="B155" s="150"/>
      <c r="C155" s="153"/>
      <c r="D155" s="153"/>
      <c r="E155" s="150"/>
      <c r="F155" s="150"/>
      <c r="G155" s="150"/>
      <c r="H155" s="150"/>
      <c r="I155" s="151"/>
      <c r="J155" s="78" t="s">
        <v>391</v>
      </c>
    </row>
    <row r="156" spans="1:10" x14ac:dyDescent="0.2">
      <c r="A156" s="150"/>
      <c r="B156" s="150"/>
      <c r="C156" s="153"/>
      <c r="D156" s="153"/>
      <c r="E156" s="150"/>
      <c r="F156" s="150"/>
      <c r="G156" s="150"/>
      <c r="H156" s="150"/>
      <c r="I156" s="151"/>
      <c r="J156" s="77" t="s">
        <v>392</v>
      </c>
    </row>
    <row r="157" spans="1:10" x14ac:dyDescent="0.2">
      <c r="A157" s="150"/>
      <c r="B157" s="150"/>
      <c r="C157" s="153"/>
      <c r="D157" s="153"/>
      <c r="E157" s="150"/>
      <c r="F157" s="150"/>
      <c r="G157" s="150"/>
      <c r="H157" s="150"/>
      <c r="I157" s="72"/>
      <c r="J157" s="77"/>
    </row>
    <row r="158" spans="1:10" x14ac:dyDescent="0.2">
      <c r="A158" s="150"/>
      <c r="B158" s="150"/>
      <c r="C158" s="153"/>
      <c r="D158" s="153"/>
      <c r="E158" s="150"/>
      <c r="F158" s="150"/>
      <c r="G158" s="150"/>
      <c r="H158" s="150"/>
      <c r="I158" s="151" t="s">
        <v>312</v>
      </c>
      <c r="J158" s="77"/>
    </row>
    <row r="159" spans="1:10" x14ac:dyDescent="0.2">
      <c r="A159" s="150"/>
      <c r="B159" s="150"/>
      <c r="C159" s="153"/>
      <c r="D159" s="153"/>
      <c r="E159" s="150"/>
      <c r="F159" s="150"/>
      <c r="G159" s="150"/>
      <c r="H159" s="150"/>
      <c r="I159" s="151"/>
      <c r="J159" s="73" t="s">
        <v>313</v>
      </c>
    </row>
    <row r="160" spans="1:10" x14ac:dyDescent="0.2">
      <c r="A160" s="150"/>
      <c r="B160" s="150"/>
      <c r="C160" s="153"/>
      <c r="D160" s="153"/>
      <c r="E160" s="150"/>
      <c r="F160" s="150"/>
      <c r="G160" s="150"/>
      <c r="H160" s="150"/>
      <c r="I160" s="151"/>
      <c r="J160" s="73" t="s">
        <v>314</v>
      </c>
    </row>
    <row r="161" spans="1:10" x14ac:dyDescent="0.2">
      <c r="A161" s="150"/>
      <c r="B161" s="150"/>
      <c r="C161" s="153"/>
      <c r="D161" s="153"/>
      <c r="E161" s="150"/>
      <c r="F161" s="150"/>
      <c r="G161" s="150"/>
      <c r="H161" s="150"/>
      <c r="I161" s="151"/>
      <c r="J161" s="73" t="s">
        <v>315</v>
      </c>
    </row>
    <row r="162" spans="1:10" x14ac:dyDescent="0.2">
      <c r="A162" s="150"/>
      <c r="B162" s="150"/>
      <c r="C162" s="153"/>
      <c r="D162" s="153"/>
      <c r="E162" s="150"/>
      <c r="F162" s="150"/>
      <c r="G162" s="150"/>
      <c r="H162" s="150"/>
      <c r="I162" s="151"/>
      <c r="J162" s="73" t="s">
        <v>316</v>
      </c>
    </row>
    <row r="163" spans="1:10" x14ac:dyDescent="0.2">
      <c r="A163" s="150"/>
      <c r="B163" s="150"/>
      <c r="C163" s="153"/>
      <c r="D163" s="153"/>
      <c r="E163" s="150"/>
      <c r="F163" s="150"/>
      <c r="G163" s="150"/>
      <c r="H163" s="150"/>
      <c r="I163" s="151"/>
      <c r="J163" s="73" t="s">
        <v>317</v>
      </c>
    </row>
    <row r="164" spans="1:10" x14ac:dyDescent="0.2">
      <c r="A164" s="150"/>
      <c r="B164" s="150"/>
      <c r="C164" s="153"/>
      <c r="D164" s="153"/>
      <c r="E164" s="150"/>
      <c r="F164" s="150"/>
      <c r="G164" s="150"/>
      <c r="H164" s="150"/>
      <c r="I164" s="151"/>
      <c r="J164" s="79" t="s">
        <v>318</v>
      </c>
    </row>
    <row r="165" spans="1:10" x14ac:dyDescent="0.2">
      <c r="A165" s="150"/>
      <c r="B165" s="150"/>
      <c r="C165" s="153"/>
      <c r="D165" s="153"/>
      <c r="E165" s="150"/>
      <c r="F165" s="150"/>
      <c r="G165" s="150"/>
      <c r="H165" s="150"/>
      <c r="I165" s="72"/>
      <c r="J165" s="72"/>
    </row>
    <row r="166" spans="1:10" x14ac:dyDescent="0.2">
      <c r="A166" s="150"/>
      <c r="B166" s="150"/>
      <c r="C166" s="153"/>
      <c r="D166" s="153"/>
      <c r="E166" s="150"/>
      <c r="F166" s="150"/>
      <c r="G166" s="150"/>
      <c r="H166" s="150"/>
      <c r="I166" s="151" t="s">
        <v>298</v>
      </c>
      <c r="J166" s="72"/>
    </row>
    <row r="167" spans="1:10" x14ac:dyDescent="0.2">
      <c r="A167" s="150"/>
      <c r="B167" s="150"/>
      <c r="C167" s="153"/>
      <c r="D167" s="153"/>
      <c r="E167" s="150"/>
      <c r="F167" s="150"/>
      <c r="G167" s="150"/>
      <c r="H167" s="150"/>
      <c r="I167" s="151"/>
      <c r="J167" s="73" t="s">
        <v>299</v>
      </c>
    </row>
    <row r="168" spans="1:10" x14ac:dyDescent="0.2">
      <c r="A168" s="150"/>
      <c r="B168" s="150"/>
      <c r="C168" s="153"/>
      <c r="D168" s="153"/>
      <c r="E168" s="150"/>
      <c r="F168" s="150"/>
      <c r="G168" s="150"/>
      <c r="H168" s="150"/>
      <c r="I168" s="151"/>
      <c r="J168" s="71" t="s">
        <v>300</v>
      </c>
    </row>
    <row r="169" spans="1:10" x14ac:dyDescent="0.2">
      <c r="A169" s="150"/>
      <c r="B169" s="150"/>
      <c r="C169" s="153"/>
      <c r="D169" s="153"/>
      <c r="E169" s="150"/>
      <c r="F169" s="150"/>
      <c r="G169" s="150"/>
      <c r="H169" s="150"/>
      <c r="I169" s="151"/>
      <c r="J169" s="72" t="s">
        <v>393</v>
      </c>
    </row>
    <row r="170" spans="1:10" x14ac:dyDescent="0.2">
      <c r="A170" s="150"/>
      <c r="B170" s="150"/>
      <c r="C170" s="153"/>
      <c r="D170" s="153"/>
      <c r="E170" s="150"/>
      <c r="F170" s="150"/>
      <c r="G170" s="150"/>
      <c r="H170" s="150"/>
      <c r="I170" s="151"/>
      <c r="J170" s="72" t="s">
        <v>394</v>
      </c>
    </row>
    <row r="171" spans="1:10" x14ac:dyDescent="0.2">
      <c r="A171" s="150"/>
      <c r="B171" s="150"/>
      <c r="C171" s="153"/>
      <c r="D171" s="153"/>
      <c r="E171" s="150"/>
      <c r="F171" s="150"/>
      <c r="G171" s="150"/>
      <c r="H171" s="150"/>
      <c r="I171" s="151"/>
      <c r="J171" s="72" t="s">
        <v>395</v>
      </c>
    </row>
    <row r="172" spans="1:10" x14ac:dyDescent="0.2">
      <c r="A172" s="150"/>
      <c r="B172" s="150"/>
      <c r="C172" s="153"/>
      <c r="D172" s="153"/>
      <c r="E172" s="150"/>
      <c r="F172" s="150"/>
      <c r="G172" s="150"/>
      <c r="H172" s="150"/>
      <c r="I172" s="151"/>
      <c r="J172" s="72" t="s">
        <v>396</v>
      </c>
    </row>
    <row r="173" spans="1:10" x14ac:dyDescent="0.2">
      <c r="A173" s="150"/>
      <c r="B173" s="150"/>
      <c r="C173" s="153"/>
      <c r="D173" s="153"/>
      <c r="E173" s="150"/>
      <c r="F173" s="150"/>
      <c r="G173" s="150"/>
      <c r="H173" s="150"/>
      <c r="I173" s="151"/>
      <c r="J173" s="72" t="s">
        <v>397</v>
      </c>
    </row>
    <row r="174" spans="1:10" x14ac:dyDescent="0.2">
      <c r="A174" s="150"/>
      <c r="B174" s="150"/>
      <c r="C174" s="153"/>
      <c r="D174" s="153"/>
      <c r="E174" s="150"/>
      <c r="F174" s="150"/>
      <c r="G174" s="150"/>
      <c r="H174" s="150"/>
      <c r="I174" s="151"/>
      <c r="J174" s="72" t="s">
        <v>398</v>
      </c>
    </row>
    <row r="175" spans="1:10" x14ac:dyDescent="0.2">
      <c r="A175" s="150"/>
      <c r="B175" s="150"/>
      <c r="C175" s="153"/>
      <c r="D175" s="153"/>
      <c r="E175" s="150"/>
      <c r="F175" s="150"/>
      <c r="G175" s="150"/>
      <c r="H175" s="150"/>
      <c r="I175" s="151"/>
      <c r="J175" s="72" t="s">
        <v>399</v>
      </c>
    </row>
    <row r="176" spans="1:10" x14ac:dyDescent="0.2">
      <c r="A176" s="150"/>
      <c r="B176" s="150"/>
      <c r="C176" s="153"/>
      <c r="D176" s="153"/>
      <c r="E176" s="150"/>
      <c r="F176" s="150"/>
      <c r="G176" s="150"/>
      <c r="H176" s="150"/>
      <c r="I176" s="151"/>
      <c r="J176" s="72" t="s">
        <v>400</v>
      </c>
    </row>
    <row r="177" spans="1:10" x14ac:dyDescent="0.2">
      <c r="A177" s="150"/>
      <c r="B177" s="150"/>
      <c r="C177" s="153"/>
      <c r="D177" s="153"/>
      <c r="E177" s="150"/>
      <c r="F177" s="150"/>
      <c r="G177" s="150"/>
      <c r="H177" s="150"/>
      <c r="I177" s="151"/>
      <c r="J177" s="72" t="s">
        <v>401</v>
      </c>
    </row>
    <row r="178" spans="1:10" x14ac:dyDescent="0.2">
      <c r="A178" s="150"/>
      <c r="B178" s="150"/>
      <c r="C178" s="153"/>
      <c r="D178" s="153"/>
      <c r="E178" s="150"/>
      <c r="F178" s="150"/>
      <c r="G178" s="150"/>
      <c r="H178" s="150"/>
      <c r="I178" s="151"/>
      <c r="J178" s="72" t="s">
        <v>402</v>
      </c>
    </row>
    <row r="179" spans="1:10" x14ac:dyDescent="0.2">
      <c r="A179" s="150"/>
      <c r="B179" s="150"/>
      <c r="C179" s="153"/>
      <c r="D179" s="153"/>
      <c r="E179" s="150"/>
      <c r="F179" s="150"/>
      <c r="G179" s="150"/>
      <c r="H179" s="150"/>
      <c r="I179" s="151"/>
      <c r="J179" s="72" t="s">
        <v>403</v>
      </c>
    </row>
    <row r="180" spans="1:10" x14ac:dyDescent="0.2">
      <c r="A180" s="150"/>
      <c r="B180" s="150"/>
      <c r="C180" s="153"/>
      <c r="D180" s="153"/>
      <c r="E180" s="150"/>
      <c r="F180" s="150"/>
      <c r="G180" s="150"/>
      <c r="H180" s="150"/>
      <c r="I180" s="72"/>
      <c r="J180" s="72"/>
    </row>
    <row r="181" spans="1:10" ht="25.5" customHeight="1" x14ac:dyDescent="0.2">
      <c r="A181" s="150"/>
      <c r="B181" s="150"/>
      <c r="C181" s="153"/>
      <c r="D181" s="153"/>
      <c r="E181" s="150"/>
      <c r="F181" s="150"/>
      <c r="G181" s="150"/>
      <c r="H181" s="150"/>
      <c r="I181" s="151" t="s">
        <v>345</v>
      </c>
      <c r="J181" s="72"/>
    </row>
    <row r="182" spans="1:10" x14ac:dyDescent="0.2">
      <c r="A182" s="150"/>
      <c r="B182" s="150"/>
      <c r="C182" s="153"/>
      <c r="D182" s="153"/>
      <c r="E182" s="150"/>
      <c r="F182" s="150"/>
      <c r="G182" s="150"/>
      <c r="H182" s="150"/>
      <c r="I182" s="151"/>
      <c r="J182" s="73" t="s">
        <v>404</v>
      </c>
    </row>
    <row r="183" spans="1:10" x14ac:dyDescent="0.2">
      <c r="A183" s="150"/>
      <c r="B183" s="150"/>
      <c r="C183" s="153"/>
      <c r="D183" s="153"/>
      <c r="E183" s="150"/>
      <c r="F183" s="150"/>
      <c r="G183" s="150"/>
      <c r="H183" s="150"/>
      <c r="I183" s="72"/>
      <c r="J183" s="72"/>
    </row>
    <row r="184" spans="1:10" ht="26.25" customHeight="1" x14ac:dyDescent="0.2">
      <c r="A184" s="150"/>
      <c r="B184" s="150"/>
      <c r="C184" s="153"/>
      <c r="D184" s="153"/>
      <c r="E184" s="150"/>
      <c r="F184" s="150"/>
      <c r="G184" s="150"/>
      <c r="H184" s="150"/>
      <c r="I184" s="151" t="s">
        <v>351</v>
      </c>
      <c r="J184" s="72"/>
    </row>
    <row r="185" spans="1:10" x14ac:dyDescent="0.2">
      <c r="A185" s="150"/>
      <c r="B185" s="150"/>
      <c r="C185" s="153"/>
      <c r="D185" s="153"/>
      <c r="E185" s="150"/>
      <c r="F185" s="150"/>
      <c r="G185" s="150"/>
      <c r="H185" s="150"/>
      <c r="I185" s="151"/>
      <c r="J185" s="73" t="s">
        <v>352</v>
      </c>
    </row>
    <row r="186" spans="1:10" x14ac:dyDescent="0.2">
      <c r="A186" s="150"/>
      <c r="B186" s="150"/>
      <c r="C186" s="153"/>
      <c r="D186" s="153"/>
      <c r="E186" s="150"/>
      <c r="F186" s="150"/>
      <c r="G186" s="150"/>
      <c r="H186" s="150"/>
      <c r="I186" s="151"/>
      <c r="J186" s="73" t="s">
        <v>353</v>
      </c>
    </row>
    <row r="187" spans="1:10" x14ac:dyDescent="0.2">
      <c r="A187" s="150"/>
      <c r="B187" s="150"/>
      <c r="C187" s="153"/>
      <c r="D187" s="153"/>
      <c r="E187" s="150"/>
      <c r="F187" s="150"/>
      <c r="G187" s="150"/>
      <c r="H187" s="150"/>
      <c r="I187" s="72"/>
      <c r="J187" s="72"/>
    </row>
    <row r="188" spans="1:10" ht="25.5" customHeight="1" x14ac:dyDescent="0.2">
      <c r="A188" s="150"/>
      <c r="B188" s="150"/>
      <c r="C188" s="153"/>
      <c r="D188" s="153"/>
      <c r="E188" s="150"/>
      <c r="F188" s="150"/>
      <c r="G188" s="150"/>
      <c r="H188" s="150"/>
      <c r="I188" s="151" t="s">
        <v>346</v>
      </c>
      <c r="J188" s="72"/>
    </row>
    <row r="189" spans="1:10" ht="25.5" x14ac:dyDescent="0.2">
      <c r="A189" s="150"/>
      <c r="B189" s="150"/>
      <c r="C189" s="153"/>
      <c r="D189" s="153"/>
      <c r="E189" s="150"/>
      <c r="F189" s="150"/>
      <c r="G189" s="150"/>
      <c r="H189" s="150"/>
      <c r="I189" s="151"/>
      <c r="J189" s="73" t="s">
        <v>347</v>
      </c>
    </row>
    <row r="190" spans="1:10" ht="25.5" x14ac:dyDescent="0.2">
      <c r="A190" s="150"/>
      <c r="B190" s="150"/>
      <c r="C190" s="153"/>
      <c r="D190" s="153"/>
      <c r="E190" s="150"/>
      <c r="F190" s="150"/>
      <c r="G190" s="150"/>
      <c r="H190" s="150"/>
      <c r="I190" s="151"/>
      <c r="J190" s="73" t="s">
        <v>348</v>
      </c>
    </row>
    <row r="191" spans="1:10" x14ac:dyDescent="0.2">
      <c r="A191" s="150"/>
      <c r="B191" s="150"/>
      <c r="C191" s="153"/>
      <c r="D191" s="153"/>
      <c r="E191" s="150"/>
      <c r="F191" s="150"/>
      <c r="G191" s="150"/>
      <c r="H191" s="150"/>
      <c r="I191" s="151"/>
      <c r="J191" s="73" t="s">
        <v>349</v>
      </c>
    </row>
    <row r="192" spans="1:10" x14ac:dyDescent="0.2">
      <c r="A192" s="150"/>
      <c r="B192" s="150"/>
      <c r="C192" s="153"/>
      <c r="D192" s="153"/>
      <c r="E192" s="150"/>
      <c r="F192" s="150"/>
      <c r="G192" s="150"/>
      <c r="H192" s="150"/>
      <c r="I192" s="151"/>
      <c r="J192" s="73" t="s">
        <v>350</v>
      </c>
    </row>
    <row r="193" spans="1:10" x14ac:dyDescent="0.2">
      <c r="A193" s="150"/>
      <c r="B193" s="150"/>
      <c r="C193" s="153"/>
      <c r="D193" s="153"/>
      <c r="E193" s="150"/>
      <c r="F193" s="150"/>
      <c r="G193" s="150"/>
      <c r="H193" s="150"/>
      <c r="I193" s="151"/>
      <c r="J193" s="72" t="s">
        <v>405</v>
      </c>
    </row>
    <row r="194" spans="1:10" x14ac:dyDescent="0.2">
      <c r="A194" s="150"/>
      <c r="B194" s="150"/>
      <c r="C194" s="153"/>
      <c r="D194" s="153"/>
      <c r="E194" s="150"/>
      <c r="F194" s="150"/>
      <c r="G194" s="150"/>
      <c r="H194" s="150"/>
      <c r="I194" s="72"/>
      <c r="J194" s="72"/>
    </row>
    <row r="195" spans="1:10" x14ac:dyDescent="0.2">
      <c r="A195" s="150"/>
      <c r="B195" s="150"/>
      <c r="C195" s="153"/>
      <c r="D195" s="153"/>
      <c r="E195" s="150"/>
      <c r="F195" s="150"/>
      <c r="G195" s="150"/>
      <c r="H195" s="150"/>
      <c r="I195" s="151" t="s">
        <v>322</v>
      </c>
      <c r="J195" s="72"/>
    </row>
    <row r="196" spans="1:10" x14ac:dyDescent="0.2">
      <c r="A196" s="150"/>
      <c r="B196" s="150"/>
      <c r="C196" s="153"/>
      <c r="D196" s="153"/>
      <c r="E196" s="150"/>
      <c r="F196" s="150"/>
      <c r="G196" s="150"/>
      <c r="H196" s="150"/>
      <c r="I196" s="151"/>
      <c r="J196" s="79" t="s">
        <v>323</v>
      </c>
    </row>
    <row r="197" spans="1:10" x14ac:dyDescent="0.2">
      <c r="A197" s="150"/>
      <c r="B197" s="150"/>
      <c r="C197" s="153"/>
      <c r="D197" s="153"/>
      <c r="E197" s="150"/>
      <c r="F197" s="150"/>
      <c r="G197" s="150"/>
      <c r="H197" s="150"/>
      <c r="I197" s="151"/>
      <c r="J197" s="79" t="s">
        <v>324</v>
      </c>
    </row>
    <row r="198" spans="1:10" x14ac:dyDescent="0.2">
      <c r="A198" s="150"/>
      <c r="B198" s="150"/>
      <c r="C198" s="153"/>
      <c r="D198" s="153"/>
      <c r="E198" s="150"/>
      <c r="F198" s="150"/>
      <c r="G198" s="150"/>
      <c r="H198" s="150"/>
      <c r="I198" s="151"/>
      <c r="J198" s="79" t="s">
        <v>325</v>
      </c>
    </row>
    <row r="199" spans="1:10" x14ac:dyDescent="0.2">
      <c r="A199" s="150"/>
      <c r="B199" s="150"/>
      <c r="C199" s="153"/>
      <c r="D199" s="153"/>
      <c r="E199" s="150"/>
      <c r="F199" s="150"/>
      <c r="G199" s="150"/>
      <c r="H199" s="150"/>
      <c r="I199" s="151"/>
      <c r="J199" s="79" t="s">
        <v>326</v>
      </c>
    </row>
    <row r="200" spans="1:10" x14ac:dyDescent="0.2">
      <c r="A200" s="150"/>
      <c r="B200" s="150"/>
      <c r="C200" s="153"/>
      <c r="D200" s="153"/>
      <c r="E200" s="150"/>
      <c r="F200" s="150"/>
      <c r="G200" s="150"/>
      <c r="H200" s="150"/>
      <c r="I200" s="151"/>
      <c r="J200" s="79" t="s">
        <v>327</v>
      </c>
    </row>
    <row r="201" spans="1:10" x14ac:dyDescent="0.2">
      <c r="A201" s="150"/>
      <c r="B201" s="150"/>
      <c r="C201" s="153"/>
      <c r="D201" s="153"/>
      <c r="E201" s="150"/>
      <c r="F201" s="150"/>
      <c r="G201" s="150"/>
      <c r="H201" s="150"/>
      <c r="I201" s="151"/>
      <c r="J201" s="79" t="s">
        <v>318</v>
      </c>
    </row>
    <row r="202" spans="1:10" x14ac:dyDescent="0.2">
      <c r="A202" s="150"/>
      <c r="B202" s="150"/>
      <c r="C202" s="153"/>
      <c r="D202" s="153"/>
      <c r="E202" s="150"/>
      <c r="F202" s="150"/>
      <c r="G202" s="150"/>
      <c r="H202" s="150"/>
      <c r="I202" s="151"/>
      <c r="J202" s="72" t="s">
        <v>380</v>
      </c>
    </row>
    <row r="203" spans="1:10" x14ac:dyDescent="0.2">
      <c r="A203" s="150"/>
      <c r="B203" s="150"/>
      <c r="C203" s="153"/>
      <c r="D203" s="153"/>
      <c r="E203" s="150"/>
      <c r="F203" s="150"/>
      <c r="G203" s="150"/>
      <c r="H203" s="150"/>
      <c r="I203" s="151"/>
      <c r="J203" s="72" t="s">
        <v>381</v>
      </c>
    </row>
    <row r="204" spans="1:10" x14ac:dyDescent="0.2">
      <c r="A204" s="150"/>
      <c r="B204" s="150"/>
      <c r="C204" s="153"/>
      <c r="D204" s="153"/>
      <c r="E204" s="150"/>
      <c r="F204" s="150"/>
      <c r="G204" s="150"/>
      <c r="H204" s="150"/>
      <c r="I204" s="151"/>
      <c r="J204" s="72" t="s">
        <v>382</v>
      </c>
    </row>
    <row r="205" spans="1:10" x14ac:dyDescent="0.2">
      <c r="A205" s="150"/>
      <c r="B205" s="150"/>
      <c r="C205" s="153"/>
      <c r="D205" s="153"/>
      <c r="E205" s="150"/>
      <c r="F205" s="150"/>
      <c r="G205" s="150"/>
      <c r="H205" s="150"/>
      <c r="I205" s="151"/>
      <c r="J205" s="80" t="s">
        <v>386</v>
      </c>
    </row>
    <row r="206" spans="1:10" x14ac:dyDescent="0.2">
      <c r="A206" s="150"/>
      <c r="B206" s="150"/>
      <c r="C206" s="153"/>
      <c r="D206" s="153"/>
      <c r="E206" s="150"/>
      <c r="F206" s="150"/>
      <c r="G206" s="150"/>
      <c r="H206" s="150"/>
      <c r="I206" s="151"/>
      <c r="J206" s="81" t="s">
        <v>385</v>
      </c>
    </row>
    <row r="207" spans="1:10" x14ac:dyDescent="0.2">
      <c r="A207" s="150"/>
      <c r="B207" s="150"/>
      <c r="C207" s="153"/>
      <c r="D207" s="153"/>
      <c r="E207" s="150"/>
      <c r="F207" s="150"/>
      <c r="G207" s="150"/>
      <c r="H207" s="150"/>
      <c r="I207" s="151"/>
      <c r="J207" s="82" t="s">
        <v>383</v>
      </c>
    </row>
    <row r="208" spans="1:10" x14ac:dyDescent="0.2">
      <c r="A208" s="150"/>
      <c r="B208" s="150"/>
      <c r="C208" s="153"/>
      <c r="D208" s="153"/>
      <c r="E208" s="150"/>
      <c r="F208" s="150"/>
      <c r="G208" s="150"/>
      <c r="H208" s="150"/>
      <c r="I208" s="151"/>
      <c r="J208" s="81" t="s">
        <v>384</v>
      </c>
    </row>
    <row r="209" spans="1:1" x14ac:dyDescent="0.2">
      <c r="A209" s="84"/>
    </row>
  </sheetData>
  <mergeCells count="43">
    <mergeCell ref="I181:I182"/>
    <mergeCell ref="I103:I107"/>
    <mergeCell ref="A1:J1"/>
    <mergeCell ref="C4:C208"/>
    <mergeCell ref="D4:D208"/>
    <mergeCell ref="E4:E208"/>
    <mergeCell ref="F4:F57"/>
    <mergeCell ref="G4:G57"/>
    <mergeCell ref="H4:H57"/>
    <mergeCell ref="I4:I8"/>
    <mergeCell ref="I10:I14"/>
    <mergeCell ref="I17:I20"/>
    <mergeCell ref="I26:I35"/>
    <mergeCell ref="I109:I110"/>
    <mergeCell ref="F115:F208"/>
    <mergeCell ref="G115:G208"/>
    <mergeCell ref="I115:I127"/>
    <mergeCell ref="I132:I133"/>
    <mergeCell ref="I129:I130"/>
    <mergeCell ref="I135:I137"/>
    <mergeCell ref="I166:I179"/>
    <mergeCell ref="I158:I164"/>
    <mergeCell ref="H58:H114"/>
    <mergeCell ref="I45:I49"/>
    <mergeCell ref="I92:I101"/>
    <mergeCell ref="I86:I90"/>
    <mergeCell ref="I112:I113"/>
    <mergeCell ref="B4:B208"/>
    <mergeCell ref="A4:A208"/>
    <mergeCell ref="I184:I186"/>
    <mergeCell ref="I188:I193"/>
    <mergeCell ref="I195:I208"/>
    <mergeCell ref="I151:I156"/>
    <mergeCell ref="I139:I149"/>
    <mergeCell ref="I37:I42"/>
    <mergeCell ref="I51:I56"/>
    <mergeCell ref="I58:I59"/>
    <mergeCell ref="I75:I84"/>
    <mergeCell ref="I71:I73"/>
    <mergeCell ref="I61:I69"/>
    <mergeCell ref="H115:H208"/>
    <mergeCell ref="F58:F114"/>
    <mergeCell ref="G58:G114"/>
  </mergeCells>
  <pageMargins left="0.7" right="0.7" top="0.75" bottom="0.75" header="0.3" footer="0.3"/>
  <pageSetup paperSize="768" scale="58" fitToHeight="0" orientation="landscape" r:id="rId1"/>
  <rowBreaks count="3" manualBreakCount="3">
    <brk id="57" max="9" man="1"/>
    <brk id="114" max="9" man="1"/>
    <brk id="1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Pohon Kinerja</vt:lpstr>
      <vt:lpstr>Casecading 2018</vt:lpstr>
      <vt:lpstr>'Casecading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Syamsul Alam</cp:lastModifiedBy>
  <cp:lastPrinted>2019-08-25T22:44:12Z</cp:lastPrinted>
  <dcterms:created xsi:type="dcterms:W3CDTF">2017-05-18T01:01:23Z</dcterms:created>
  <dcterms:modified xsi:type="dcterms:W3CDTF">2019-08-25T22:44:17Z</dcterms:modified>
</cp:coreProperties>
</file>